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/>
  </bookViews>
  <sheets>
    <sheet name="Sheet1" sheetId="1" r:id="rId1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<sst xmlns="http://schemas.openxmlformats.org/spreadsheetml/2006/main" count="265" uniqueCount="130">
  <si>
    <t>附件</t>
  </si>
  <si>
    <t>2022年度涉农整合资金项目计划明细表</t>
  </si>
  <si>
    <t xml:space="preserve">发文文号：瑞振办字〔2022〕113号                                                                                         发文单位：（盖章）      </t>
  </si>
  <si>
    <t>序号</t>
  </si>
  <si>
    <t>项目实施年度</t>
  </si>
  <si>
    <t>项目类别</t>
  </si>
  <si>
    <t>项目名称</t>
  </si>
  <si>
    <t>实施地点</t>
  </si>
  <si>
    <t>计划资金
（万元）</t>
  </si>
  <si>
    <t>建设内容及规模</t>
  </si>
  <si>
    <t>绩效目标</t>
  </si>
  <si>
    <t>主管部门</t>
  </si>
  <si>
    <t>业主单位</t>
  </si>
  <si>
    <t>乡镇</t>
  </si>
  <si>
    <t>村</t>
  </si>
  <si>
    <t>小组</t>
  </si>
  <si>
    <t>是否重点帮扶村</t>
  </si>
  <si>
    <t>效益指标（带农联农机制）</t>
  </si>
  <si>
    <t>产出指标</t>
  </si>
  <si>
    <t>受益
户数
（户）</t>
  </si>
  <si>
    <t>受益
人口数
（人）</t>
  </si>
  <si>
    <t>满意度指标%</t>
  </si>
  <si>
    <t>2022年</t>
  </si>
  <si>
    <t>农村基础设施</t>
  </si>
  <si>
    <t>陈石湖水厂石园村增压泵项目</t>
  </si>
  <si>
    <t>叶坪镇</t>
  </si>
  <si>
    <t>石园</t>
  </si>
  <si>
    <t>否</t>
  </si>
  <si>
    <t>15kw变频增压水泵一台，1.5m*1.5m简易水泵房二座等</t>
  </si>
  <si>
    <t>可改善4350人口饮水问题,带动8人（其中脱贫人口2人）参与投工投劳，增加务工收入，户均增收1200元以上。</t>
  </si>
  <si>
    <t>市水利局</t>
  </si>
  <si>
    <t>叶坪乡马山村马福饮水工程</t>
  </si>
  <si>
    <t>马山</t>
  </si>
  <si>
    <t>县级重点帮扶村</t>
  </si>
  <si>
    <t>铺设1.25MapDN110PE管735米，余坪硬化41.86m2，安全设施45米，1m*1m台阶一座，施工便道100m等</t>
  </si>
  <si>
    <t>可改善6100人口饮水问题,带动10人（其中脱贫人口3人）参与投工投劳，增加务工收入，户均增收1500元以上。</t>
  </si>
  <si>
    <t>泽覃乡安治村竹头背饮水工程</t>
  </si>
  <si>
    <t>泽覃乡</t>
  </si>
  <si>
    <t>安治</t>
  </si>
  <si>
    <t>省级重点帮扶村</t>
  </si>
  <si>
    <t>铺设1.25MapDN110PE管70m；安全设施30m等</t>
  </si>
  <si>
    <t>可改善428人口饮水问题,带动3人（其中脱贫人口1人）参与投工投劳，增加务工收入，户均增收1000元以上。</t>
  </si>
  <si>
    <t>泽覃乡新丰村上丰田饮水工程巩固提升项目</t>
  </si>
  <si>
    <t>新丰</t>
  </si>
  <si>
    <t>过滤池1座、管网修复DN110PE管长40m；铺设1.25MapDN75PE管2760m等</t>
  </si>
  <si>
    <t>可改善1100人口饮水问题,带动9人（其中脱贫人口2人）参与投工投劳，增加务工收入，户均增收1500元以上。</t>
  </si>
  <si>
    <t>拔英乡大富村大管山饮水工程</t>
  </si>
  <si>
    <t>拨英乡</t>
  </si>
  <si>
    <t>大富</t>
  </si>
  <si>
    <t>地面硬化55m2，安全设施103m,40*40排水沟70m等</t>
  </si>
  <si>
    <t>可改善3212人口饮水问题,带动8人（其中脱贫人口2人）参与投工投劳，增加务工收入，户均增收2000元以上。</t>
  </si>
  <si>
    <t>拔英乡拔英村灯背饮水工程</t>
  </si>
  <si>
    <t>拨英</t>
  </si>
  <si>
    <t>铺设1.6MapDN63PE管700米，地面硬化20m2，安全设施22.6m等</t>
  </si>
  <si>
    <t>可改善340人口饮水问题,带动4人（其中脱贫人口1人）参与投工投劳，增加务工收入，户均增收800元以上。</t>
  </si>
  <si>
    <t>瑞林镇保卫村饮水工程</t>
  </si>
  <si>
    <t>瑞林镇</t>
  </si>
  <si>
    <t>保卫</t>
  </si>
  <si>
    <t>铺设1.25MapDN110PE管1000m；铺设1.6MapDN63PE管1000m；铺设1.6MapDN50PE管5155m；铺设1.6MapDN32PE管2060m等</t>
  </si>
  <si>
    <t>可改善3075人口饮水问题,带动9人（其中脱贫人口2人）参与投工投劳，增加务工收入，户均增收3000元以上。</t>
  </si>
  <si>
    <t>瑞林镇大芬村供水工程巩固提升项目</t>
  </si>
  <si>
    <t>大芬</t>
  </si>
  <si>
    <t>C20现浇挡土墙长15米，高2.5米</t>
  </si>
  <si>
    <t>可改善1205人口饮水问题,带动4人（其中脱贫人口1人）参与投工投劳，增加务工收入，户均增收600元以上。</t>
  </si>
  <si>
    <t>瑞林镇龙卧村供水工程巩固提升项目</t>
  </si>
  <si>
    <t>龙卧</t>
  </si>
  <si>
    <t>C20现浇挡土墙一长10米，高2.2米，C20现浇挡土墙二长7米，高1米</t>
  </si>
  <si>
    <t>可改善1395人口饮水问题,带动3人（其中脱贫人口1人）参与投工投劳，增加务工收入，户均增收600元以上。</t>
  </si>
  <si>
    <t>九堡镇山坑村供水工程</t>
  </si>
  <si>
    <t>九堡镇</t>
  </si>
  <si>
    <t>山坑</t>
  </si>
  <si>
    <t>铺设1.25MapDN110PE管460m，余坪硬化36.75m2，1m*1m台阶一座，安全设施26米等</t>
  </si>
  <si>
    <t>可改善206人口饮水问题,带动6人（其中脱贫人口2人）参与投工投劳，增加务工收入，户均增收1000元以上。</t>
  </si>
  <si>
    <t>云石山乡石背村大禾坑饮水工程</t>
  </si>
  <si>
    <t>云石山乡</t>
  </si>
  <si>
    <t>石背村</t>
  </si>
  <si>
    <t>道路硬化长142m，安全设施62m等</t>
  </si>
  <si>
    <t>可改善4237人口饮水问题,带动7人（其中脱贫人口2人）参与投工投劳，增加务工收入，户均增收2000元以上。</t>
  </si>
  <si>
    <t>冈面乡冈面村山辽下饮水工程</t>
  </si>
  <si>
    <t>冈面乡</t>
  </si>
  <si>
    <t>冈面</t>
  </si>
  <si>
    <t>余坪硬化292.32m2；安全设施长92m；浆砌片石挡墙长7m；爬梯6m；更换1.25MapDN90PE管100m等。</t>
  </si>
  <si>
    <t>可改善1500人口饮水问题,带动8人（其中脱贫人口2人）参与投工投劳，增加务工收入，户均增收2000元以上。</t>
  </si>
  <si>
    <r>
      <rPr>
        <sz val="11"/>
        <rFont val="仿宋_GB2312"/>
        <charset val="134"/>
      </rPr>
      <t>日东乡陈</t>
    </r>
    <r>
      <rPr>
        <sz val="11"/>
        <rFont val="宋体"/>
        <charset val="134"/>
      </rPr>
      <t>埜</t>
    </r>
    <r>
      <rPr>
        <sz val="11"/>
        <rFont val="仿宋_GB2312"/>
        <charset val="134"/>
      </rPr>
      <t>村青山口饮水工程巩固提升项目</t>
    </r>
  </si>
  <si>
    <t>日东乡</t>
  </si>
  <si>
    <r>
      <rPr>
        <sz val="11"/>
        <rFont val="仿宋_GB2312"/>
        <charset val="134"/>
      </rPr>
      <t>陈</t>
    </r>
    <r>
      <rPr>
        <sz val="11"/>
        <rFont val="宋体"/>
        <charset val="134"/>
      </rPr>
      <t>埜</t>
    </r>
  </si>
  <si>
    <t>更换110自来水管长200米、清理水坡山体滑坡淤泥200立方米、水陂1座等</t>
  </si>
  <si>
    <t>可改善762人口饮水问题,带动6人（其中脱贫人口1人）参与投工投劳，增加务工收入，户均增收1800元以上。</t>
  </si>
  <si>
    <t>大柏地乡横江村上珠供水工程巩固提升项目</t>
  </si>
  <si>
    <t>大柏地</t>
  </si>
  <si>
    <t>横江</t>
  </si>
  <si>
    <t>C20石挡土墙长12m，高2.5m；阀门井1座；DM110阀门1个；DM110三通接口1个。</t>
  </si>
  <si>
    <t>可改善506人口饮水问题,带动3人（其中脱贫人口1人）参与投工投劳，增加务工收入，户均增收800元以上。</t>
  </si>
  <si>
    <t>谢坊镇新建村梅岭饮水工程</t>
  </si>
  <si>
    <t>谢坊镇</t>
  </si>
  <si>
    <t>新建</t>
  </si>
  <si>
    <t>新建蓄水池盖板、余坪硬化140m2、安全设施52m等</t>
  </si>
  <si>
    <t>可改善8900人口饮水问题,带动5人（其中脱贫人口1人）参与投工投劳，增加务工收入，户均增收1600元以上。</t>
  </si>
  <si>
    <t>谢坊镇云龙村家球饮水工程</t>
  </si>
  <si>
    <t>云龙</t>
  </si>
  <si>
    <t>新建蓄水池盖板、过滤池一座、铺设1.25MpaDN110PE管620、余坪硬化35.35m2、安全设施44.8等</t>
  </si>
  <si>
    <t>可改善1520人口饮水问题,带动6人（其中脱贫人口2人）参与投工投劳，增加务工收入，户均增收2000元以上。</t>
  </si>
  <si>
    <t>壬田镇桥岭村瘦排饮水工程</t>
  </si>
  <si>
    <t>壬田镇</t>
  </si>
  <si>
    <t>桥岭</t>
  </si>
  <si>
    <t>地面硬化29.6m2，安全设施27.2m等</t>
  </si>
  <si>
    <t>可改善200人口饮水问题,带动3人（其中脱贫人口1人）参与投工投劳，增加务工收入，户均增收500元以上。</t>
  </si>
  <si>
    <t>万田乡圩镇满益饮水工程</t>
  </si>
  <si>
    <t>万田乡</t>
  </si>
  <si>
    <t>万田</t>
  </si>
  <si>
    <t>蓄水池一座，铺设1.25MapDN110PE管740m，安全设施30m，余坪硬化37.86m2等</t>
  </si>
  <si>
    <t>可改善3760人口饮水问题,带动8人（其中脱贫人口2人）参与投工投劳，增加务工收入，户均增收3000元以上。</t>
  </si>
  <si>
    <t>万田乡青坝村集中供水工程</t>
  </si>
  <si>
    <t>青坝</t>
  </si>
  <si>
    <t>铺设1.25MapDN50PE管200m，铺设1.25MapDN75PE管200m，余坪硬化113.5m2，安全设施58m等</t>
  </si>
  <si>
    <t>可改善762人口饮水问题,带动4人（其中脱贫人口1人）参与投工投劳，增加务工收入，户均增收1500元以上。</t>
  </si>
  <si>
    <r>
      <rPr>
        <sz val="11"/>
        <rFont val="仿宋_GB2312"/>
        <charset val="134"/>
      </rPr>
      <t>万田乡井垅村中</t>
    </r>
    <r>
      <rPr>
        <sz val="11"/>
        <rFont val="宋体"/>
        <charset val="134"/>
      </rPr>
      <t>垇</t>
    </r>
    <r>
      <rPr>
        <sz val="11"/>
        <rFont val="仿宋_GB2312"/>
        <charset val="134"/>
      </rPr>
      <t>饮水工程</t>
    </r>
  </si>
  <si>
    <t>井垅</t>
  </si>
  <si>
    <t>安全设施86m及厂区地面硬化145.5m2等</t>
  </si>
  <si>
    <t>可改善390人口饮水问题,带动5人（其中脱贫人口1人）参与投工投劳，增加务工收入，户均增收1600元以上。</t>
  </si>
  <si>
    <t>万田乡木瓜村集中供水工程</t>
  </si>
  <si>
    <t>木瓜</t>
  </si>
  <si>
    <t>铺设1.25MapDN75PE管1610m，余坪硬化66.76m2，下田板一块，安全设施16m等</t>
  </si>
  <si>
    <t>可改善1367人口饮水问题,带动5人（其中脱贫人口1人）参与投工投劳，增加务工收入，户均增收1500元以上。</t>
  </si>
  <si>
    <t>黄柏乡益群水厂</t>
  </si>
  <si>
    <t>黄柏乡</t>
  </si>
  <si>
    <t>柏村</t>
  </si>
  <si>
    <t>安全设施修复20m、厂区地面硬化210m2、供水设施维修等</t>
  </si>
  <si>
    <t>可改善8200人口饮水问题,带动5人（其中脱贫人口1人）参与投工投劳，增加务工收入，户均增收1500元以上。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</si>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</sst>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2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22"/>
      <color rgb="FF000000"/>
      <name val="方正小标宋简体"/>
      <charset val="134"/>
    </font>
    <font>
      <sz val="12"/>
      <color rgb="FF000000"/>
      <name val="仿宋_GB2312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1"/>
      <color theme="1"/>
      <name val="宋体"/>
      <charset val="134"/>
      <scheme val="minor"/>
    </font>
    <font>
      <sz val="10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tabSelected="1" topLeftCell="A24" workbookViewId="0">
      <selection activeCell="L26" sqref="L26"/>
    </sheetView>
  </sheetViews>
  <sheetFormatPr defaultColWidth="8.88888888888889" defaultRowHeight="14.4"/>
  <cols>
    <col min="1" max="1" width="5.12962962962963" customWidth="1"/>
    <col min="5" max="5" width="7.77777777777778" customWidth="1"/>
    <col min="6" max="6" width="7.44444444444444" customWidth="1"/>
    <col min="7" max="7" width="6.77777777777778" customWidth="1"/>
    <col min="10" max="10" width="18.7777777777778" customWidth="1"/>
    <col min="11" max="11" width="21.4444444444444" customWidth="1"/>
    <col min="12" max="12" width="16.8796296296296" customWidth="1"/>
    <col min="13" max="13" width="7.11111111111111" customWidth="1"/>
    <col min="14" max="14" width="7.33333333333333" customWidth="1"/>
    <col min="15" max="15" width="7" customWidth="1"/>
    <col min="16" max="16" width="6.44444444444444" customWidth="1"/>
    <col min="17" max="17" width="5.77777777777778" customWidth="1"/>
  </cols>
  <sheetData>
    <row r="1" ht="17.4" spans="1:17">
      <c r="A1" s="1" t="s">
        <v>0</v>
      </c>
      <c r="B1" s="1"/>
      <c r="C1" s="2"/>
      <c r="D1" s="2"/>
      <c r="E1" s="2"/>
      <c r="F1" s="2"/>
      <c r="G1" s="2"/>
      <c r="H1" s="3"/>
      <c r="I1" s="3"/>
      <c r="J1" s="12"/>
      <c r="K1" s="3"/>
      <c r="L1" s="3"/>
      <c r="M1" s="3"/>
      <c r="N1" s="3"/>
      <c r="O1" s="3"/>
      <c r="P1" s="3"/>
      <c r="Q1" s="3"/>
    </row>
    <row r="2" ht="29.4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5.6" spans="1:17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15.6" spans="1:1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/>
      <c r="G4" s="7"/>
      <c r="H4" s="7"/>
      <c r="I4" s="7" t="s">
        <v>8</v>
      </c>
      <c r="J4" s="7" t="s">
        <v>9</v>
      </c>
      <c r="K4" s="7" t="s">
        <v>10</v>
      </c>
      <c r="L4" s="7"/>
      <c r="M4" s="7"/>
      <c r="N4" s="7"/>
      <c r="O4" s="7"/>
      <c r="P4" s="7" t="s">
        <v>11</v>
      </c>
      <c r="Q4" s="7" t="s">
        <v>12</v>
      </c>
    </row>
    <row r="5" ht="78" spans="1:17">
      <c r="A5" s="6"/>
      <c r="B5" s="7"/>
      <c r="C5" s="7"/>
      <c r="D5" s="7"/>
      <c r="E5" s="7" t="s">
        <v>13</v>
      </c>
      <c r="F5" s="7" t="s">
        <v>14</v>
      </c>
      <c r="G5" s="7" t="s">
        <v>15</v>
      </c>
      <c r="H5" s="7" t="s">
        <v>16</v>
      </c>
      <c r="I5" s="7"/>
      <c r="J5" s="7"/>
      <c r="K5" s="7" t="s">
        <v>17</v>
      </c>
      <c r="L5" s="7" t="s">
        <v>18</v>
      </c>
      <c r="M5" s="13" t="s">
        <v>19</v>
      </c>
      <c r="N5" s="13" t="s">
        <v>20</v>
      </c>
      <c r="O5" s="14" t="s">
        <v>21</v>
      </c>
      <c r="P5" s="7"/>
      <c r="Q5" s="7"/>
    </row>
    <row r="6" ht="76" customHeight="1" spans="1:17">
      <c r="A6" s="8">
        <v>1</v>
      </c>
      <c r="B6" s="8" t="s">
        <v>22</v>
      </c>
      <c r="C6" s="9" t="s">
        <v>23</v>
      </c>
      <c r="D6" s="9" t="s">
        <v>24</v>
      </c>
      <c r="E6" s="9" t="s">
        <v>25</v>
      </c>
      <c r="F6" s="9" t="s">
        <v>26</v>
      </c>
      <c r="G6" s="9"/>
      <c r="H6" s="9" t="s">
        <v>27</v>
      </c>
      <c r="I6" s="9">
        <v>3</v>
      </c>
      <c r="J6" s="15" t="s">
        <v>28</v>
      </c>
      <c r="K6" s="9" t="s">
        <v>29</v>
      </c>
      <c r="L6" s="15" t="s">
        <v>28</v>
      </c>
      <c r="M6" s="9">
        <v>820</v>
      </c>
      <c r="N6" s="9">
        <v>4350</v>
      </c>
      <c r="O6" s="16">
        <v>0.97</v>
      </c>
      <c r="P6" s="9" t="s">
        <v>30</v>
      </c>
      <c r="Q6" s="9" t="s">
        <v>30</v>
      </c>
    </row>
    <row r="7" ht="99" customHeight="1" spans="1:17">
      <c r="A7" s="8">
        <v>2</v>
      </c>
      <c r="B7" s="8" t="s">
        <v>22</v>
      </c>
      <c r="C7" s="9" t="s">
        <v>23</v>
      </c>
      <c r="D7" s="9" t="s">
        <v>31</v>
      </c>
      <c r="E7" s="9" t="s">
        <v>25</v>
      </c>
      <c r="F7" s="9" t="s">
        <v>32</v>
      </c>
      <c r="G7" s="9"/>
      <c r="H7" s="9" t="s">
        <v>33</v>
      </c>
      <c r="I7" s="9">
        <v>7</v>
      </c>
      <c r="J7" s="15" t="s">
        <v>34</v>
      </c>
      <c r="K7" s="9" t="s">
        <v>35</v>
      </c>
      <c r="L7" s="15" t="s">
        <v>34</v>
      </c>
      <c r="M7" s="9">
        <v>300</v>
      </c>
      <c r="N7" s="9">
        <v>6100</v>
      </c>
      <c r="O7" s="16">
        <v>0.96</v>
      </c>
      <c r="P7" s="9" t="s">
        <v>30</v>
      </c>
      <c r="Q7" s="9" t="s">
        <v>30</v>
      </c>
    </row>
    <row r="8" ht="70" customHeight="1" spans="1:17">
      <c r="A8" s="8">
        <v>3</v>
      </c>
      <c r="B8" s="8" t="s">
        <v>22</v>
      </c>
      <c r="C8" s="9" t="s">
        <v>23</v>
      </c>
      <c r="D8" s="9" t="s">
        <v>36</v>
      </c>
      <c r="E8" s="9" t="s">
        <v>37</v>
      </c>
      <c r="F8" s="9" t="s">
        <v>38</v>
      </c>
      <c r="G8" s="9"/>
      <c r="H8" s="9" t="s">
        <v>39</v>
      </c>
      <c r="I8" s="9">
        <v>1.95</v>
      </c>
      <c r="J8" s="15" t="s">
        <v>40</v>
      </c>
      <c r="K8" s="9" t="s">
        <v>41</v>
      </c>
      <c r="L8" s="15" t="s">
        <v>40</v>
      </c>
      <c r="M8" s="9">
        <v>80</v>
      </c>
      <c r="N8" s="9">
        <v>428</v>
      </c>
      <c r="O8" s="16">
        <v>0.97</v>
      </c>
      <c r="P8" s="9" t="s">
        <v>30</v>
      </c>
      <c r="Q8" s="9" t="s">
        <v>30</v>
      </c>
    </row>
    <row r="9" ht="70" customHeight="1" spans="1:17">
      <c r="A9" s="8">
        <v>4</v>
      </c>
      <c r="B9" s="8" t="s">
        <v>22</v>
      </c>
      <c r="C9" s="9" t="s">
        <v>23</v>
      </c>
      <c r="D9" s="9" t="s">
        <v>42</v>
      </c>
      <c r="E9" s="9" t="s">
        <v>37</v>
      </c>
      <c r="F9" s="9" t="s">
        <v>43</v>
      </c>
      <c r="G9" s="9"/>
      <c r="H9" s="9" t="s">
        <v>27</v>
      </c>
      <c r="I9" s="9">
        <v>12.3</v>
      </c>
      <c r="J9" s="15" t="s">
        <v>44</v>
      </c>
      <c r="K9" s="9" t="s">
        <v>45</v>
      </c>
      <c r="L9" s="15" t="s">
        <v>44</v>
      </c>
      <c r="M9" s="9">
        <v>210</v>
      </c>
      <c r="N9" s="9">
        <v>1100</v>
      </c>
      <c r="O9" s="16">
        <v>0.98</v>
      </c>
      <c r="P9" s="9" t="s">
        <v>30</v>
      </c>
      <c r="Q9" s="9" t="s">
        <v>30</v>
      </c>
    </row>
    <row r="10" ht="75" customHeight="1" spans="1:17">
      <c r="A10" s="8">
        <v>5</v>
      </c>
      <c r="B10" s="8" t="s">
        <v>22</v>
      </c>
      <c r="C10" s="9" t="s">
        <v>23</v>
      </c>
      <c r="D10" s="9" t="s">
        <v>46</v>
      </c>
      <c r="E10" s="9" t="s">
        <v>47</v>
      </c>
      <c r="F10" s="9" t="s">
        <v>48</v>
      </c>
      <c r="G10" s="9"/>
      <c r="H10" s="9" t="s">
        <v>33</v>
      </c>
      <c r="I10" s="9">
        <v>7</v>
      </c>
      <c r="J10" s="15" t="s">
        <v>49</v>
      </c>
      <c r="K10" s="9" t="s">
        <v>50</v>
      </c>
      <c r="L10" s="15" t="s">
        <v>49</v>
      </c>
      <c r="M10" s="9">
        <v>620</v>
      </c>
      <c r="N10" s="9">
        <v>3212</v>
      </c>
      <c r="O10" s="16">
        <v>0.97</v>
      </c>
      <c r="P10" s="9" t="s">
        <v>30</v>
      </c>
      <c r="Q10" s="9" t="s">
        <v>30</v>
      </c>
    </row>
    <row r="11" ht="71" customHeight="1" spans="1:17">
      <c r="A11" s="8">
        <v>6</v>
      </c>
      <c r="B11" s="8" t="s">
        <v>22</v>
      </c>
      <c r="C11" s="9" t="s">
        <v>23</v>
      </c>
      <c r="D11" s="9" t="s">
        <v>51</v>
      </c>
      <c r="E11" s="9" t="s">
        <v>47</v>
      </c>
      <c r="F11" s="9" t="s">
        <v>52</v>
      </c>
      <c r="G11" s="9"/>
      <c r="H11" s="9" t="s">
        <v>39</v>
      </c>
      <c r="I11" s="9">
        <v>2.6</v>
      </c>
      <c r="J11" s="15" t="s">
        <v>53</v>
      </c>
      <c r="K11" s="9" t="s">
        <v>54</v>
      </c>
      <c r="L11" s="15" t="s">
        <v>53</v>
      </c>
      <c r="M11" s="9">
        <v>80</v>
      </c>
      <c r="N11" s="9">
        <v>340</v>
      </c>
      <c r="O11" s="16">
        <v>0.96</v>
      </c>
      <c r="P11" s="9" t="s">
        <v>30</v>
      </c>
      <c r="Q11" s="9" t="s">
        <v>30</v>
      </c>
    </row>
    <row r="12" ht="126" customHeight="1" spans="1:17">
      <c r="A12" s="8">
        <v>7</v>
      </c>
      <c r="B12" s="8" t="s">
        <v>22</v>
      </c>
      <c r="C12" s="9" t="s">
        <v>23</v>
      </c>
      <c r="D12" s="9" t="s">
        <v>55</v>
      </c>
      <c r="E12" s="9" t="s">
        <v>56</v>
      </c>
      <c r="F12" s="9" t="s">
        <v>57</v>
      </c>
      <c r="G12" s="9"/>
      <c r="H12" s="9" t="s">
        <v>33</v>
      </c>
      <c r="I12" s="9">
        <v>15.84</v>
      </c>
      <c r="J12" s="15" t="s">
        <v>58</v>
      </c>
      <c r="K12" s="9" t="s">
        <v>59</v>
      </c>
      <c r="L12" s="15" t="s">
        <v>58</v>
      </c>
      <c r="M12" s="9">
        <v>663</v>
      </c>
      <c r="N12" s="9">
        <v>3075</v>
      </c>
      <c r="O12" s="16">
        <v>0.98</v>
      </c>
      <c r="P12" s="9" t="s">
        <v>30</v>
      </c>
      <c r="Q12" s="9" t="s">
        <v>30</v>
      </c>
    </row>
    <row r="13" ht="71" customHeight="1" spans="1:17">
      <c r="A13" s="8">
        <v>8</v>
      </c>
      <c r="B13" s="8" t="s">
        <v>22</v>
      </c>
      <c r="C13" s="9" t="s">
        <v>23</v>
      </c>
      <c r="D13" s="9" t="s">
        <v>60</v>
      </c>
      <c r="E13" s="9" t="s">
        <v>56</v>
      </c>
      <c r="F13" s="9" t="s">
        <v>61</v>
      </c>
      <c r="G13" s="9"/>
      <c r="H13" s="9" t="s">
        <v>27</v>
      </c>
      <c r="I13" s="9">
        <v>2</v>
      </c>
      <c r="J13" s="15" t="s">
        <v>62</v>
      </c>
      <c r="K13" s="9" t="s">
        <v>63</v>
      </c>
      <c r="L13" s="15" t="s">
        <v>62</v>
      </c>
      <c r="M13" s="9">
        <v>254</v>
      </c>
      <c r="N13" s="9">
        <v>1205</v>
      </c>
      <c r="O13" s="16">
        <v>0.98</v>
      </c>
      <c r="P13" s="9" t="s">
        <v>30</v>
      </c>
      <c r="Q13" s="9" t="s">
        <v>30</v>
      </c>
    </row>
    <row r="14" ht="72" customHeight="1" spans="1:17">
      <c r="A14" s="8">
        <v>9</v>
      </c>
      <c r="B14" s="8" t="s">
        <v>22</v>
      </c>
      <c r="C14" s="9" t="s">
        <v>23</v>
      </c>
      <c r="D14" s="9" t="s">
        <v>64</v>
      </c>
      <c r="E14" s="9" t="s">
        <v>56</v>
      </c>
      <c r="F14" s="9" t="s">
        <v>65</v>
      </c>
      <c r="G14" s="9"/>
      <c r="H14" s="9" t="s">
        <v>27</v>
      </c>
      <c r="I14" s="9">
        <v>2.3</v>
      </c>
      <c r="J14" s="15" t="s">
        <v>66</v>
      </c>
      <c r="K14" s="9" t="s">
        <v>67</v>
      </c>
      <c r="L14" s="15" t="s">
        <v>66</v>
      </c>
      <c r="M14" s="9">
        <v>262</v>
      </c>
      <c r="N14" s="9">
        <v>1395</v>
      </c>
      <c r="O14" s="16">
        <v>0.97</v>
      </c>
      <c r="P14" s="9" t="s">
        <v>30</v>
      </c>
      <c r="Q14" s="9" t="s">
        <v>30</v>
      </c>
    </row>
    <row r="15" ht="81" customHeight="1" spans="1:17">
      <c r="A15" s="8">
        <v>10</v>
      </c>
      <c r="B15" s="8" t="s">
        <v>22</v>
      </c>
      <c r="C15" s="9" t="s">
        <v>23</v>
      </c>
      <c r="D15" s="9" t="s">
        <v>68</v>
      </c>
      <c r="E15" s="9" t="s">
        <v>69</v>
      </c>
      <c r="F15" s="9" t="s">
        <v>70</v>
      </c>
      <c r="G15" s="9"/>
      <c r="H15" s="9" t="s">
        <v>39</v>
      </c>
      <c r="I15" s="9">
        <v>4.8</v>
      </c>
      <c r="J15" s="15" t="s">
        <v>71</v>
      </c>
      <c r="K15" s="9" t="s">
        <v>72</v>
      </c>
      <c r="L15" s="15" t="s">
        <v>71</v>
      </c>
      <c r="M15" s="9">
        <v>62</v>
      </c>
      <c r="N15" s="9">
        <v>206</v>
      </c>
      <c r="O15" s="16">
        <v>0.96</v>
      </c>
      <c r="P15" s="9" t="s">
        <v>30</v>
      </c>
      <c r="Q15" s="9" t="s">
        <v>30</v>
      </c>
    </row>
    <row r="16" ht="70" customHeight="1" spans="1:17">
      <c r="A16" s="8">
        <v>11</v>
      </c>
      <c r="B16" s="8" t="s">
        <v>22</v>
      </c>
      <c r="C16" s="9" t="s">
        <v>23</v>
      </c>
      <c r="D16" s="9" t="s">
        <v>73</v>
      </c>
      <c r="E16" s="9" t="s">
        <v>74</v>
      </c>
      <c r="F16" s="9" t="s">
        <v>75</v>
      </c>
      <c r="G16" s="9"/>
      <c r="H16" s="9" t="s">
        <v>27</v>
      </c>
      <c r="I16" s="9">
        <v>9.3</v>
      </c>
      <c r="J16" s="15" t="s">
        <v>76</v>
      </c>
      <c r="K16" s="9" t="s">
        <v>77</v>
      </c>
      <c r="L16" s="15" t="s">
        <v>76</v>
      </c>
      <c r="M16" s="9">
        <v>790</v>
      </c>
      <c r="N16" s="9">
        <v>4237</v>
      </c>
      <c r="O16" s="16">
        <v>0.98</v>
      </c>
      <c r="P16" s="9" t="s">
        <v>30</v>
      </c>
      <c r="Q16" s="9" t="s">
        <v>30</v>
      </c>
    </row>
    <row r="17" ht="99" customHeight="1" spans="1:17">
      <c r="A17" s="8">
        <v>12</v>
      </c>
      <c r="B17" s="8" t="s">
        <v>22</v>
      </c>
      <c r="C17" s="9" t="s">
        <v>23</v>
      </c>
      <c r="D17" s="9" t="s">
        <v>78</v>
      </c>
      <c r="E17" s="9" t="s">
        <v>79</v>
      </c>
      <c r="F17" s="9" t="s">
        <v>80</v>
      </c>
      <c r="G17" s="9"/>
      <c r="H17" s="9" t="s">
        <v>33</v>
      </c>
      <c r="I17" s="9">
        <v>8.5</v>
      </c>
      <c r="J17" s="15" t="s">
        <v>81</v>
      </c>
      <c r="K17" s="9" t="s">
        <v>82</v>
      </c>
      <c r="L17" s="15" t="s">
        <v>81</v>
      </c>
      <c r="M17" s="9">
        <v>320</v>
      </c>
      <c r="N17" s="9">
        <v>1500</v>
      </c>
      <c r="O17" s="16">
        <v>0.97</v>
      </c>
      <c r="P17" s="9" t="s">
        <v>30</v>
      </c>
      <c r="Q17" s="9" t="s">
        <v>30</v>
      </c>
    </row>
    <row r="18" ht="71" customHeight="1" spans="1:17">
      <c r="A18" s="8">
        <v>13</v>
      </c>
      <c r="B18" s="8" t="s">
        <v>22</v>
      </c>
      <c r="C18" s="9" t="s">
        <v>23</v>
      </c>
      <c r="D18" s="9" t="s">
        <v>83</v>
      </c>
      <c r="E18" s="9" t="s">
        <v>84</v>
      </c>
      <c r="F18" s="9" t="s">
        <v>85</v>
      </c>
      <c r="G18" s="9"/>
      <c r="H18" s="9" t="s">
        <v>27</v>
      </c>
      <c r="I18" s="9">
        <v>7</v>
      </c>
      <c r="J18" s="15" t="s">
        <v>86</v>
      </c>
      <c r="K18" s="9" t="s">
        <v>87</v>
      </c>
      <c r="L18" s="15" t="s">
        <v>86</v>
      </c>
      <c r="M18" s="9">
        <v>165</v>
      </c>
      <c r="N18" s="9">
        <v>762</v>
      </c>
      <c r="O18" s="16">
        <v>0.96</v>
      </c>
      <c r="P18" s="9" t="s">
        <v>30</v>
      </c>
      <c r="Q18" s="9" t="s">
        <v>30</v>
      </c>
    </row>
    <row r="19" ht="75" customHeight="1" spans="1:17">
      <c r="A19" s="8">
        <v>14</v>
      </c>
      <c r="B19" s="8" t="s">
        <v>22</v>
      </c>
      <c r="C19" s="9" t="s">
        <v>23</v>
      </c>
      <c r="D19" s="9" t="s">
        <v>88</v>
      </c>
      <c r="E19" s="9" t="s">
        <v>89</v>
      </c>
      <c r="F19" s="9" t="s">
        <v>90</v>
      </c>
      <c r="G19" s="9"/>
      <c r="H19" s="9" t="s">
        <v>33</v>
      </c>
      <c r="I19" s="9">
        <v>2.15</v>
      </c>
      <c r="J19" s="15" t="s">
        <v>91</v>
      </c>
      <c r="K19" s="9" t="s">
        <v>92</v>
      </c>
      <c r="L19" s="15" t="s">
        <v>91</v>
      </c>
      <c r="M19" s="9">
        <v>105</v>
      </c>
      <c r="N19" s="9">
        <v>506</v>
      </c>
      <c r="O19" s="16">
        <v>0.98</v>
      </c>
      <c r="P19" s="9" t="s">
        <v>30</v>
      </c>
      <c r="Q19" s="9" t="s">
        <v>30</v>
      </c>
    </row>
    <row r="20" ht="73" customHeight="1" spans="1:17">
      <c r="A20" s="8">
        <v>15</v>
      </c>
      <c r="B20" s="8" t="s">
        <v>22</v>
      </c>
      <c r="C20" s="9" t="s">
        <v>23</v>
      </c>
      <c r="D20" s="9" t="s">
        <v>93</v>
      </c>
      <c r="E20" s="9" t="s">
        <v>94</v>
      </c>
      <c r="F20" s="9" t="s">
        <v>95</v>
      </c>
      <c r="G20" s="9"/>
      <c r="H20" s="9" t="s">
        <v>27</v>
      </c>
      <c r="I20" s="9">
        <v>4.4</v>
      </c>
      <c r="J20" s="15" t="s">
        <v>96</v>
      </c>
      <c r="K20" s="9" t="s">
        <v>97</v>
      </c>
      <c r="L20" s="15" t="s">
        <v>96</v>
      </c>
      <c r="M20" s="9">
        <v>1350</v>
      </c>
      <c r="N20" s="9">
        <v>8900</v>
      </c>
      <c r="O20" s="16">
        <v>0.97</v>
      </c>
      <c r="P20" s="9" t="s">
        <v>30</v>
      </c>
      <c r="Q20" s="9" t="s">
        <v>30</v>
      </c>
    </row>
    <row r="21" ht="81" customHeight="1" spans="1:17">
      <c r="A21" s="8">
        <v>16</v>
      </c>
      <c r="B21" s="8" t="s">
        <v>22</v>
      </c>
      <c r="C21" s="9" t="s">
        <v>23</v>
      </c>
      <c r="D21" s="9" t="s">
        <v>98</v>
      </c>
      <c r="E21" s="9" t="s">
        <v>94</v>
      </c>
      <c r="F21" s="9" t="s">
        <v>99</v>
      </c>
      <c r="G21" s="9"/>
      <c r="H21" s="9" t="s">
        <v>27</v>
      </c>
      <c r="I21" s="9">
        <v>7</v>
      </c>
      <c r="J21" s="15" t="s">
        <v>100</v>
      </c>
      <c r="K21" s="9" t="s">
        <v>101</v>
      </c>
      <c r="L21" s="15" t="s">
        <v>100</v>
      </c>
      <c r="M21" s="9">
        <v>360</v>
      </c>
      <c r="N21" s="9">
        <v>1520</v>
      </c>
      <c r="O21" s="16">
        <v>0.97</v>
      </c>
      <c r="P21" s="9" t="s">
        <v>30</v>
      </c>
      <c r="Q21" s="9" t="s">
        <v>30</v>
      </c>
    </row>
    <row r="22" ht="73" customHeight="1" spans="1:17">
      <c r="A22" s="8">
        <v>17</v>
      </c>
      <c r="B22" s="8" t="s">
        <v>22</v>
      </c>
      <c r="C22" s="9" t="s">
        <v>23</v>
      </c>
      <c r="D22" s="9" t="s">
        <v>102</v>
      </c>
      <c r="E22" s="9" t="s">
        <v>103</v>
      </c>
      <c r="F22" s="9" t="s">
        <v>104</v>
      </c>
      <c r="G22" s="9"/>
      <c r="H22" s="9" t="s">
        <v>39</v>
      </c>
      <c r="I22" s="9">
        <v>1.74</v>
      </c>
      <c r="J22" s="15" t="s">
        <v>105</v>
      </c>
      <c r="K22" s="9" t="s">
        <v>106</v>
      </c>
      <c r="L22" s="15" t="s">
        <v>105</v>
      </c>
      <c r="M22" s="9">
        <v>60</v>
      </c>
      <c r="N22" s="9">
        <v>200</v>
      </c>
      <c r="O22" s="16">
        <v>0.96</v>
      </c>
      <c r="P22" s="9" t="s">
        <v>30</v>
      </c>
      <c r="Q22" s="9" t="s">
        <v>30</v>
      </c>
    </row>
    <row r="23" ht="79" customHeight="1" spans="1:17">
      <c r="A23" s="8">
        <v>18</v>
      </c>
      <c r="B23" s="8" t="s">
        <v>22</v>
      </c>
      <c r="C23" s="9" t="s">
        <v>23</v>
      </c>
      <c r="D23" s="9" t="s">
        <v>107</v>
      </c>
      <c r="E23" s="9" t="s">
        <v>108</v>
      </c>
      <c r="F23" s="9" t="s">
        <v>109</v>
      </c>
      <c r="G23" s="9"/>
      <c r="H23" s="9" t="s">
        <v>27</v>
      </c>
      <c r="I23" s="9">
        <v>19.2</v>
      </c>
      <c r="J23" s="15" t="s">
        <v>110</v>
      </c>
      <c r="K23" s="9" t="s">
        <v>111</v>
      </c>
      <c r="L23" s="15" t="s">
        <v>110</v>
      </c>
      <c r="M23" s="9">
        <v>826</v>
      </c>
      <c r="N23" s="9">
        <v>3760</v>
      </c>
      <c r="O23" s="16">
        <v>0.97</v>
      </c>
      <c r="P23" s="9" t="s">
        <v>30</v>
      </c>
      <c r="Q23" s="9" t="s">
        <v>30</v>
      </c>
    </row>
    <row r="24" ht="96" customHeight="1" spans="1:17">
      <c r="A24" s="8">
        <v>19</v>
      </c>
      <c r="B24" s="8" t="s">
        <v>22</v>
      </c>
      <c r="C24" s="9" t="s">
        <v>23</v>
      </c>
      <c r="D24" s="9" t="s">
        <v>112</v>
      </c>
      <c r="E24" s="9" t="s">
        <v>108</v>
      </c>
      <c r="F24" s="9" t="s">
        <v>113</v>
      </c>
      <c r="G24" s="9"/>
      <c r="H24" s="9" t="s">
        <v>39</v>
      </c>
      <c r="I24" s="9">
        <v>4.2</v>
      </c>
      <c r="J24" s="15" t="s">
        <v>114</v>
      </c>
      <c r="K24" s="9" t="s">
        <v>115</v>
      </c>
      <c r="L24" s="15" t="s">
        <v>114</v>
      </c>
      <c r="M24" s="9">
        <v>168</v>
      </c>
      <c r="N24" s="9">
        <v>762</v>
      </c>
      <c r="O24" s="16">
        <v>0.98</v>
      </c>
      <c r="P24" s="9" t="s">
        <v>30</v>
      </c>
      <c r="Q24" s="9" t="s">
        <v>30</v>
      </c>
    </row>
    <row r="25" ht="75" customHeight="1" spans="1:17">
      <c r="A25" s="8">
        <v>20</v>
      </c>
      <c r="B25" s="8" t="s">
        <v>22</v>
      </c>
      <c r="C25" s="9" t="s">
        <v>23</v>
      </c>
      <c r="D25" s="9" t="s">
        <v>116</v>
      </c>
      <c r="E25" s="9" t="s">
        <v>108</v>
      </c>
      <c r="F25" s="9" t="s">
        <v>117</v>
      </c>
      <c r="G25" s="9"/>
      <c r="H25" s="9" t="s">
        <v>27</v>
      </c>
      <c r="I25" s="9">
        <v>5.72</v>
      </c>
      <c r="J25" s="15" t="s">
        <v>118</v>
      </c>
      <c r="K25" s="9" t="s">
        <v>119</v>
      </c>
      <c r="L25" s="15" t="s">
        <v>118</v>
      </c>
      <c r="M25" s="9">
        <v>69</v>
      </c>
      <c r="N25" s="9">
        <v>390</v>
      </c>
      <c r="O25" s="16">
        <v>0.97</v>
      </c>
      <c r="P25" s="9" t="s">
        <v>30</v>
      </c>
      <c r="Q25" s="9" t="s">
        <v>30</v>
      </c>
    </row>
    <row r="26" ht="71" customHeight="1" spans="1:17">
      <c r="A26" s="8">
        <v>21</v>
      </c>
      <c r="B26" s="8" t="s">
        <v>22</v>
      </c>
      <c r="C26" s="9" t="s">
        <v>23</v>
      </c>
      <c r="D26" s="9" t="s">
        <v>120</v>
      </c>
      <c r="E26" s="9" t="s">
        <v>108</v>
      </c>
      <c r="F26" s="9" t="s">
        <v>121</v>
      </c>
      <c r="G26" s="9"/>
      <c r="H26" s="9" t="s">
        <v>27</v>
      </c>
      <c r="I26" s="9">
        <v>5.6</v>
      </c>
      <c r="J26" s="15" t="s">
        <v>122</v>
      </c>
      <c r="K26" s="9" t="s">
        <v>123</v>
      </c>
      <c r="L26" s="15" t="s">
        <v>122</v>
      </c>
      <c r="M26" s="9">
        <v>398</v>
      </c>
      <c r="N26" s="9">
        <v>1367</v>
      </c>
      <c r="O26" s="16">
        <v>0.96</v>
      </c>
      <c r="P26" s="9" t="s">
        <v>30</v>
      </c>
      <c r="Q26" s="9" t="s">
        <v>30</v>
      </c>
    </row>
    <row r="27" ht="70" customHeight="1" spans="1:17">
      <c r="A27" s="8">
        <v>22</v>
      </c>
      <c r="B27" s="8" t="s">
        <v>22</v>
      </c>
      <c r="C27" s="9" t="s">
        <v>23</v>
      </c>
      <c r="D27" s="9" t="s">
        <v>124</v>
      </c>
      <c r="E27" s="9" t="s">
        <v>125</v>
      </c>
      <c r="F27" s="9" t="s">
        <v>126</v>
      </c>
      <c r="G27" s="9"/>
      <c r="H27" s="9" t="s">
        <v>33</v>
      </c>
      <c r="I27" s="9">
        <v>5.5</v>
      </c>
      <c r="J27" s="15" t="s">
        <v>127</v>
      </c>
      <c r="K27" s="9" t="s">
        <v>128</v>
      </c>
      <c r="L27" s="15" t="s">
        <v>127</v>
      </c>
      <c r="M27" s="9">
        <v>1060</v>
      </c>
      <c r="N27" s="9">
        <v>8200</v>
      </c>
      <c r="O27" s="16">
        <v>0.98</v>
      </c>
      <c r="P27" s="9" t="s">
        <v>30</v>
      </c>
      <c r="Q27" s="9" t="s">
        <v>30</v>
      </c>
    </row>
    <row r="28" ht="31" customHeight="1" spans="1:17">
      <c r="A28" s="10"/>
      <c r="B28" s="11" t="s">
        <v>129</v>
      </c>
      <c r="C28" s="11"/>
      <c r="D28" s="11"/>
      <c r="E28" s="11"/>
      <c r="F28" s="11"/>
      <c r="G28" s="11"/>
      <c r="H28" s="11"/>
      <c r="I28" s="17">
        <f>SUM(I6:I27)</f>
        <v>139.1</v>
      </c>
      <c r="J28" s="10"/>
      <c r="K28" s="10"/>
      <c r="L28" s="10"/>
      <c r="M28" s="10"/>
      <c r="N28" s="10"/>
      <c r="O28" s="10"/>
      <c r="P28" s="10"/>
      <c r="Q28" s="10"/>
    </row>
  </sheetData>
  <mergeCells count="13">
    <mergeCell ref="A1:B1"/>
    <mergeCell ref="A2:Q2"/>
    <mergeCell ref="A3:Q3"/>
    <mergeCell ref="E4:H4"/>
    <mergeCell ref="K4:O4"/>
    <mergeCell ref="A4:A5"/>
    <mergeCell ref="B4:B5"/>
    <mergeCell ref="C4:C5"/>
    <mergeCell ref="D4:D5"/>
    <mergeCell ref="I4:I5"/>
    <mergeCell ref="J4:J5"/>
    <mergeCell ref="P4:P5"/>
    <mergeCell ref="Q4:Q5"/>
  </mergeCells>
  <pageMargins left="0.357638888888889" right="0.357638888888889" top="0.60625" bottom="0.60625" header="0.5" footer="0.5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俞日华</cp:lastModifiedBy>
  <dcterms:created xsi:type="dcterms:W3CDTF">2022-11-22T08:48:00Z</dcterms:created>
  <dcterms:modified xsi:type="dcterms:W3CDTF">2022-11-23T06:24:18Z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CBB2B31EFB3F4453B11CAC8A08B8D478</vt:lpwstr>
  </property>
  <property fmtid="{D5CDD505-2E9C-101B-9397-08002B2CF9AE}" pid="3" name="KSOProductBuildVer">
    <vt:lpwstr>2052-11.1.0.12763</vt:lpwstr>
  </property>
</Properties>
</file>