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到村" sheetId="5" r:id="rId1"/>
  </sheets>
  <definedNames>
    <definedName name="_xlnm._FilterDatabase" localSheetId="0" hidden="1">到村!$A$5:$J$46</definedName>
    <definedName name="产业发展项目">#REF!</definedName>
    <definedName name="创业就业项目">#REF!</definedName>
    <definedName name="乡村建设项目">#REF!</definedName>
    <definedName name="易地搬迁后扶项目">#REF!</definedName>
    <definedName name="巩固“三保障”成果项目">#REF!</definedName>
    <definedName name="乡村治理和农村精神文明建设项目">#REF!</definedName>
    <definedName name="项目管理费">#REF!</definedName>
    <definedName name="生产基地">#REF!</definedName>
    <definedName name="务工补助">#REF!</definedName>
    <definedName name="人居环境整治">#REF!</definedName>
    <definedName name="公共服务岗位">#REF!</definedName>
    <definedName name="雨露计划职业教育补助">#REF!</definedName>
    <definedName name="加工流通场地设施">#REF!</definedName>
    <definedName name="配套基础设施">#REF!</definedName>
    <definedName name="金融保险配套">#REF!</definedName>
    <definedName name="生产奖补">#REF!</definedName>
    <definedName name="就业培训">#REF!</definedName>
    <definedName name="创业扶持">#REF!</definedName>
    <definedName name="公益性岗位">#REF!</definedName>
    <definedName name="交通补助">#REF!</definedName>
    <definedName name="扶贫车间">#REF!</definedName>
    <definedName name="农村基础设施">#REF!</definedName>
    <definedName name="“一站式”社区综合服务设施建设">#REF!</definedName>
    <definedName name="异地扶贫搬迁贷款债券贴息补助">#REF!</definedName>
    <definedName name="住房安全保障">#REF!</definedName>
    <definedName name="安全饮水工程">#REF!</definedName>
    <definedName name="乡村治理">#REF!</definedName>
    <definedName name="精神文明建设">#REF!</definedName>
    <definedName name="产业服务支撑项目">#REF!</definedName>
    <definedName name="乡村工匠">#REF!</definedName>
    <definedName name="农村公共服务">#REF!</definedName>
    <definedName name="易地搬迁后扶">#REF!</definedName>
    <definedName name="住房">#REF!</definedName>
    <definedName name="教育">#REF!</definedName>
    <definedName name="健康">#REF!</definedName>
    <definedName name="综合保障">#REF!</definedName>
    <definedName name="_xlnm.Print_Titles" localSheetId="0">到村!$3:$5</definedName>
  </definedNames>
  <calcPr calcId="144525"/>
</workbook>
</file>

<file path=xl/sharedStrings.xml><?xml version="1.0" encoding="utf-8"?>
<sst xmlns="http://schemas.openxmlformats.org/spreadsheetml/2006/main" count="291" uniqueCount="183">
  <si>
    <t>附件</t>
  </si>
  <si>
    <t>2021年度第五批财政衔接推进乡村振兴补助资金项目计划表</t>
  </si>
  <si>
    <t xml:space="preserve">发文文号：瑞振办字〔2021〕46号                                                                     发文单位：（盖章）  </t>
  </si>
  <si>
    <t>序号</t>
  </si>
  <si>
    <t>项目名称</t>
  </si>
  <si>
    <t>实施地点</t>
  </si>
  <si>
    <t>建设任务（内容）</t>
  </si>
  <si>
    <t>计划安排资金
（万元）</t>
  </si>
  <si>
    <t>项目主管单位</t>
  </si>
  <si>
    <t>业主单位</t>
  </si>
  <si>
    <t>备注</t>
  </si>
  <si>
    <t>乡（镇）</t>
  </si>
  <si>
    <t>村</t>
  </si>
  <si>
    <t>小组</t>
  </si>
  <si>
    <t>大柏地乡院溪村院圩小组饮水工程</t>
  </si>
  <si>
    <t>大柏地乡</t>
  </si>
  <si>
    <t>院溪村</t>
  </si>
  <si>
    <t>院圩小组</t>
  </si>
  <si>
    <t>改造水井1座，蓄水池1座，水泵1个，PE饮水管400米等</t>
  </si>
  <si>
    <t>市水利局</t>
  </si>
  <si>
    <t>大柏地乡大柏地村小院坑饮水工程</t>
  </si>
  <si>
    <t>大柏地村</t>
  </si>
  <si>
    <t>小院坑</t>
  </si>
  <si>
    <t>建水陂1座长2米，宽0.8米，高1米，修建水池1座长3米，宽2米，高2米，PE饮水管2100米等</t>
  </si>
  <si>
    <t>丁陂乡里田村增高岭饮水工程</t>
  </si>
  <si>
    <t>丁陂乡</t>
  </si>
  <si>
    <t>里田村</t>
  </si>
  <si>
    <t>增高岭</t>
  </si>
  <si>
    <t>增高岭储水池维修以及购买水表21只</t>
  </si>
  <si>
    <t>冈面乡罗陂村自来水管网维修工程</t>
  </si>
  <si>
    <t>冈面乡</t>
  </si>
  <si>
    <t>罗陂</t>
  </si>
  <si>
    <t>同迳等小组</t>
  </si>
  <si>
    <t>维修境内23处自来水损坏水管及接头，大小水管共计500米，接头等300个</t>
  </si>
  <si>
    <t>九堡镇堑下村岗背小组打井</t>
  </si>
  <si>
    <t>九堡镇</t>
  </si>
  <si>
    <t>堑下村</t>
  </si>
  <si>
    <t>岗背</t>
  </si>
  <si>
    <t>打水井1口</t>
  </si>
  <si>
    <t>壬田镇桥岭村上稳饮水巩固提升项目</t>
  </si>
  <si>
    <t>壬田镇</t>
  </si>
  <si>
    <t>桥岭村</t>
  </si>
  <si>
    <t>上稳</t>
  </si>
  <si>
    <t>建水陂、蓄水池1座长20米，宽3米；净化池1座、管网</t>
  </si>
  <si>
    <r>
      <rPr>
        <sz val="10"/>
        <rFont val="仿宋_GB2312"/>
        <charset val="134"/>
      </rPr>
      <t>日东乡陈</t>
    </r>
    <r>
      <rPr>
        <sz val="10"/>
        <rFont val="宋体"/>
        <charset val="134"/>
      </rPr>
      <t>埜</t>
    </r>
    <r>
      <rPr>
        <sz val="10"/>
        <rFont val="仿宋_GB2312"/>
        <charset val="134"/>
      </rPr>
      <t>村山坝塘饮水工程</t>
    </r>
  </si>
  <si>
    <t>日东乡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</si>
  <si>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埜</t>
    </r>
    <r>
      <rPr>
        <sz val="10"/>
        <rFont val="仿宋_GB2312"/>
        <charset val="134"/>
      </rPr>
      <t>村</t>
    </r>
  </si>
  <si>
    <t>山坝塘</t>
  </si>
  <si>
    <t>铺垫32公分水管长4000米</t>
  </si>
  <si>
    <t>日东乡赣源村龙头背饮水工程</t>
  </si>
  <si>
    <t>赣源村</t>
  </si>
  <si>
    <t>龙头背小组</t>
  </si>
  <si>
    <t>管网维修</t>
  </si>
  <si>
    <t>日东乡炉坑村横石饮水工程</t>
  </si>
  <si>
    <t>炉坑村</t>
  </si>
  <si>
    <t>横石</t>
  </si>
  <si>
    <t>水陂一座，引水管2000米</t>
  </si>
  <si>
    <t>沙洲坝镇村庄机井建设饮水工程</t>
  </si>
  <si>
    <t>沙洲坝镇</t>
  </si>
  <si>
    <t>七堡村、连江村、群峰村</t>
  </si>
  <si>
    <t>七堡村、连江村、群峰村三村各打机井一个</t>
  </si>
  <si>
    <t>叶坪镇松山村饮水巩固提升工程</t>
  </si>
  <si>
    <t>叶坪镇</t>
  </si>
  <si>
    <t>松山村</t>
  </si>
  <si>
    <t>大塘面、祠堂下、西坑塘、池古垅、竹子坳、碰塘、上下屋、</t>
  </si>
  <si>
    <t>增压设施2座含增压泵、电线、电杆、PE3000米水管，水源集水井3座、蓄水池3座、PVC给水DN40管、DN32管等</t>
  </si>
  <si>
    <t>叶坪镇石岗村饮水巩固提升工程</t>
  </si>
  <si>
    <t>石岗村</t>
  </si>
  <si>
    <t>白马岽、庙下、早子排、大板地</t>
  </si>
  <si>
    <t>增压设施2座含增压泵、电线、电杆、600米水管，建过滤池、蓄水池各1座等</t>
  </si>
  <si>
    <t>泽覃乡安治村杉窝小组饮水工程项目</t>
  </si>
  <si>
    <t>泽覃乡</t>
  </si>
  <si>
    <t>安治村</t>
  </si>
  <si>
    <t>杉窝小组</t>
  </si>
  <si>
    <t>更换杉窝小组破损Φ90自来水水管100米</t>
  </si>
  <si>
    <t>泽覃乡步权村纺车坑小组饮水工程项目</t>
  </si>
  <si>
    <t>步权村</t>
  </si>
  <si>
    <t>纺车坑小组</t>
  </si>
  <si>
    <t>建设Φ63PE管长800米，拦水坝一座，蓄水池20立方米、净化池</t>
  </si>
  <si>
    <t>泽覃乡步权村上寨小组饮水工程项目</t>
  </si>
  <si>
    <t>上寨小组</t>
  </si>
  <si>
    <t>建设Φ75PE管长2000米、其中坪地小组长800米，上寨小组1200米，拦水坝一座，长12米，高5米；蓄水池30立方米、净化池</t>
  </si>
  <si>
    <t>泽覃乡步权村大窝小组饮水工程项目</t>
  </si>
  <si>
    <t>大窝小组</t>
  </si>
  <si>
    <t>建设Φ63PE管长1000米，拦水坝一座，蓄水池10立方米、净化池</t>
  </si>
  <si>
    <t>泽覃乡 兰从村邱屋小组饮水工程</t>
  </si>
  <si>
    <t xml:space="preserve">泽覃乡 </t>
  </si>
  <si>
    <t>兰从村</t>
  </si>
  <si>
    <t>邱屋小组</t>
  </si>
  <si>
    <t>Φ63PE63管600米、50管350米</t>
  </si>
  <si>
    <t>希平村丰树嘴小组至保障房饮水工程</t>
  </si>
  <si>
    <t>希平村</t>
  </si>
  <si>
    <t>丰树嘴小组</t>
  </si>
  <si>
    <r>
      <rPr>
        <sz val="10"/>
        <rFont val="仿宋_GB2312"/>
        <charset val="134"/>
      </rPr>
      <t>建水陂、蓄水池,净化池15m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Φ50PE管2000米</t>
    </r>
  </si>
  <si>
    <r>
      <rPr>
        <sz val="10"/>
        <rFont val="仿宋_GB2312"/>
        <charset val="134"/>
      </rPr>
      <t>泽覃乡永红村太阳国小组至新屋家小组、</t>
    </r>
    <r>
      <rPr>
        <sz val="10"/>
        <rFont val="宋体"/>
        <charset val="134"/>
      </rPr>
      <t>塅</t>
    </r>
    <r>
      <rPr>
        <sz val="10"/>
        <rFont val="仿宋_GB2312"/>
        <charset val="134"/>
      </rPr>
      <t>笃下小组饮水工程</t>
    </r>
  </si>
  <si>
    <r>
      <rPr>
        <sz val="10"/>
        <rFont val="仿宋_GB2312"/>
        <charset val="134"/>
      </rPr>
      <t>太阳国小组、新屋家小组、</t>
    </r>
    <r>
      <rPr>
        <sz val="10"/>
        <rFont val="宋体"/>
        <charset val="134"/>
      </rPr>
      <t>塅</t>
    </r>
    <r>
      <rPr>
        <sz val="10"/>
        <rFont val="仿宋_GB2312"/>
        <charset val="134"/>
      </rPr>
      <t>笃下小组</t>
    </r>
  </si>
  <si>
    <r>
      <rPr>
        <sz val="10"/>
        <rFont val="仿宋_GB2312"/>
        <charset val="134"/>
      </rPr>
      <t>建水陂、蓄水池50m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,净化池，Φ75PE管2000米</t>
    </r>
  </si>
  <si>
    <t>泽覃乡新丰村艾坑小组安全饮水工程</t>
  </si>
  <si>
    <t>新丰村</t>
  </si>
  <si>
    <t>艾坑小组</t>
  </si>
  <si>
    <t>建水陂、蓄水池100立方米、净化池、及配套水管1000米</t>
  </si>
  <si>
    <t>拔英乡荣新村决艺坑小组自来水工程</t>
  </si>
  <si>
    <t>拔英乡</t>
  </si>
  <si>
    <t>荣新村</t>
  </si>
  <si>
    <t>决艺坑</t>
  </si>
  <si>
    <t>新建蓄水池1座，长2.5m，宽1.5m，设两格，采用C25钢筋砼浇筑，（含钢筋水泥盖板）。铺设DN63E管长1600m；弯头、闸阀、开关、变通等</t>
  </si>
  <si>
    <t>拔英乡荣新村余屋斜小组自来水工程</t>
  </si>
  <si>
    <t>余屋斜</t>
  </si>
  <si>
    <t>拔英乡邱坑村黄竹小组和邱坑小组饮水工程</t>
  </si>
  <si>
    <t>邱坑村</t>
  </si>
  <si>
    <t>黄竹、邱坑</t>
  </si>
  <si>
    <t>新修6个立方水池2座，32#水管1000米,100#水管500米</t>
  </si>
  <si>
    <t>拔英乡高岭村背塘小组饮水工程</t>
  </si>
  <si>
    <t>高岭村</t>
  </si>
  <si>
    <t>背塘</t>
  </si>
  <si>
    <t>Pe63管1500米，Pe32管3000米及配件</t>
  </si>
  <si>
    <t>拔英乡新迳村罗背坑小组饮水工程</t>
  </si>
  <si>
    <t>新迳村</t>
  </si>
  <si>
    <t>罗背坑</t>
  </si>
  <si>
    <t>新建拦水坝8米长，1.5米宽，4米高，90#水管1400米</t>
  </si>
  <si>
    <t>万田乡茶亭村九子江小组饮水工程</t>
  </si>
  <si>
    <t>万田乡</t>
  </si>
  <si>
    <t>茶亭村</t>
  </si>
  <si>
    <t>九子江</t>
  </si>
  <si>
    <t>自来水管维修Φ50水管200米，Φ32水管400米</t>
  </si>
  <si>
    <t>万田乡木瓜村上石井饮水工程</t>
  </si>
  <si>
    <t>木瓜村</t>
  </si>
  <si>
    <t>上石井</t>
  </si>
  <si>
    <t>新建水陂一座，Φ63PE水管600米</t>
  </si>
  <si>
    <t>万田乡木瓜村小坑饮水工程</t>
  </si>
  <si>
    <t>小坑</t>
  </si>
  <si>
    <r>
      <rPr>
        <sz val="10"/>
        <rFont val="仿宋_GB2312"/>
        <charset val="134"/>
      </rPr>
      <t>新建水陂一座，Φ63PE水管300米新建混凝土10m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蓄水池，过滤池、沉淀池</t>
    </r>
  </si>
  <si>
    <t>万田乡木瓜村集中供水工程</t>
  </si>
  <si>
    <t>马鞍山</t>
  </si>
  <si>
    <t>Φ75管3500米，中途过滤池一个</t>
  </si>
  <si>
    <t>万田乡麻地村集中供水工程</t>
  </si>
  <si>
    <t>麻地村</t>
  </si>
  <si>
    <t>大南坑</t>
  </si>
  <si>
    <t>Φ110管700米，63管300米，增设
净水池蓄水池</t>
  </si>
  <si>
    <t>武阳镇龙门村饮用水管道修复项目</t>
  </si>
  <si>
    <t>武阳镇</t>
  </si>
  <si>
    <t>龙门村</t>
  </si>
  <si>
    <t>18-19</t>
  </si>
  <si>
    <t>Φ110PE管200米</t>
  </si>
  <si>
    <t>武阳镇武阳村武背坑蓄水池项目</t>
  </si>
  <si>
    <t>武阳村</t>
  </si>
  <si>
    <t>14组</t>
  </si>
  <si>
    <t>新建过滤池、蓄水池，规格2.5*2*1.8，新建拦水坝一座规格5米*低宽3米，高2.5米，面宽1.5米，管网1500米等</t>
  </si>
  <si>
    <t>武阳镇安富村10-19组村民饮用水管改造</t>
  </si>
  <si>
    <t>安富村</t>
  </si>
  <si>
    <t>10-19组</t>
  </si>
  <si>
    <t>铺设Φ90PE给水管1700米</t>
  </si>
  <si>
    <t>武阳镇武阳村自来水入户项目</t>
  </si>
  <si>
    <t>7组</t>
  </si>
  <si>
    <t>铺设Φ32PE给水管600米</t>
  </si>
  <si>
    <t>九堡镇沙垅村饮水工程</t>
  </si>
  <si>
    <t>沙垅村</t>
  </si>
  <si>
    <t>全村</t>
  </si>
  <si>
    <t>建设净化池2个，规格3米*3米*2米高，添置水管直径10厘米，长度1500米</t>
  </si>
  <si>
    <t>自来水沉淀池项目</t>
  </si>
  <si>
    <t>谢坊镇</t>
  </si>
  <si>
    <t>塘背村</t>
  </si>
  <si>
    <t>塘背小组</t>
  </si>
  <si>
    <t>新建自来水沉淀池，过滤池净化池，储水池各一个</t>
  </si>
  <si>
    <t>日东乡树山下至新屋下水渠涵管维修项目（续建）</t>
  </si>
  <si>
    <t>树山下</t>
  </si>
  <si>
    <t>DN1000涵管总长50米，90*150水沟破除修复总长245米，100*100砼渡槽总长10米，闸门橡胶垫1块等</t>
  </si>
  <si>
    <t>市农业农村局</t>
  </si>
  <si>
    <t>黄柏乡柏村村高坑小组谢小林入户路硬化</t>
  </si>
  <si>
    <t>黄柏乡</t>
  </si>
  <si>
    <t>柏村村</t>
  </si>
  <si>
    <t>高坑</t>
  </si>
  <si>
    <t>入户路硬化150平方米</t>
  </si>
  <si>
    <t>市乡村振兴局</t>
  </si>
  <si>
    <t>黄柏乡向阳村河背小组谢来娇建户厕等家庭环境提升</t>
  </si>
  <si>
    <t>向阳村</t>
  </si>
  <si>
    <t>河背小组</t>
  </si>
  <si>
    <r>
      <rPr>
        <sz val="10"/>
        <rFont val="仿宋_GB2312"/>
        <charset val="134"/>
      </rPr>
      <t>建户厕/内墙310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、隔热层120</t>
    </r>
    <r>
      <rPr>
        <sz val="10"/>
        <rFont val="宋体"/>
        <charset val="134"/>
      </rPr>
      <t>㎡等</t>
    </r>
  </si>
  <si>
    <t>交通补助</t>
  </si>
  <si>
    <t>全市各相关乡镇</t>
  </si>
  <si>
    <t>各相关村</t>
  </si>
  <si>
    <t>瑞金市就业创业服务中心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</si>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</sst>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9" fillId="27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Border="0">
      <protection locked="0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7" xfId="50"/>
    <cellStyle name="常规 3" xfId="51"/>
    <cellStyle name="常规 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6"/>
  <sheetViews>
    <sheetView tabSelected="1" topLeftCell="A7" workbookViewId="0">
      <selection activeCell="I20" sqref="I20"/>
    </sheetView>
  </sheetViews>
  <sheetFormatPr defaultColWidth="8.89166666666667" defaultRowHeight="13.5"/>
  <cols>
    <col min="1" max="1" width="4.775" style="3" customWidth="1"/>
    <col min="2" max="2" width="20.3333333333333" style="3" customWidth="1"/>
    <col min="3" max="3" width="8.13333333333333" style="3" customWidth="1"/>
    <col min="4" max="4" width="8.775" style="3" customWidth="1"/>
    <col min="5" max="5" width="8.55833333333333" style="3" customWidth="1"/>
    <col min="6" max="6" width="33.5" style="3" customWidth="1"/>
    <col min="7" max="7" width="14.4416666666667" style="3" customWidth="1"/>
    <col min="8" max="8" width="10" style="3" customWidth="1"/>
    <col min="9" max="9" width="9.775" style="3" customWidth="1"/>
    <col min="10" max="10" width="7.55833333333333" style="4" customWidth="1"/>
    <col min="11" max="16384" width="8.89166666666667" style="3"/>
  </cols>
  <sheetData>
    <row r="1" ht="18.75" spans="1:1">
      <c r="A1" s="5" t="s">
        <v>0</v>
      </c>
    </row>
    <row r="2" ht="3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5" customHeight="1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ht="18" customHeight="1" spans="1:10">
      <c r="A4" s="8" t="s">
        <v>3</v>
      </c>
      <c r="B4" s="8" t="s">
        <v>4</v>
      </c>
      <c r="C4" s="8" t="s">
        <v>5</v>
      </c>
      <c r="D4" s="8"/>
      <c r="E4" s="8"/>
      <c r="F4" s="9" t="s">
        <v>6</v>
      </c>
      <c r="G4" s="10" t="s">
        <v>7</v>
      </c>
      <c r="H4" s="9" t="s">
        <v>8</v>
      </c>
      <c r="I4" s="9" t="s">
        <v>9</v>
      </c>
      <c r="J4" s="9" t="s">
        <v>10</v>
      </c>
    </row>
    <row r="5" ht="27" customHeight="1" spans="1:10">
      <c r="A5" s="8"/>
      <c r="B5" s="8"/>
      <c r="C5" s="8" t="s">
        <v>11</v>
      </c>
      <c r="D5" s="8" t="s">
        <v>12</v>
      </c>
      <c r="E5" s="8" t="s">
        <v>13</v>
      </c>
      <c r="F5" s="11"/>
      <c r="G5" s="12"/>
      <c r="H5" s="13"/>
      <c r="I5" s="13"/>
      <c r="J5" s="11"/>
    </row>
    <row r="6" s="1" customFormat="1" ht="27" customHeight="1" spans="1:10">
      <c r="A6" s="14">
        <v>1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>
        <v>4</v>
      </c>
      <c r="H6" s="14" t="s">
        <v>19</v>
      </c>
      <c r="I6" s="14" t="s">
        <v>15</v>
      </c>
      <c r="J6" s="14"/>
    </row>
    <row r="7" s="1" customFormat="1" ht="42" customHeight="1" spans="1:10">
      <c r="A7" s="14">
        <v>2</v>
      </c>
      <c r="B7" s="14" t="s">
        <v>20</v>
      </c>
      <c r="C7" s="14" t="s">
        <v>15</v>
      </c>
      <c r="D7" s="14" t="s">
        <v>21</v>
      </c>
      <c r="E7" s="14" t="s">
        <v>22</v>
      </c>
      <c r="F7" s="14" t="s">
        <v>23</v>
      </c>
      <c r="G7" s="14">
        <v>20</v>
      </c>
      <c r="H7" s="14" t="s">
        <v>19</v>
      </c>
      <c r="I7" s="14" t="s">
        <v>15</v>
      </c>
      <c r="J7" s="14"/>
    </row>
    <row r="8" s="1" customFormat="1" ht="30" customHeight="1" spans="1:10">
      <c r="A8" s="14">
        <v>3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>
        <v>15</v>
      </c>
      <c r="H8" s="14" t="s">
        <v>19</v>
      </c>
      <c r="I8" s="14" t="s">
        <v>25</v>
      </c>
      <c r="J8" s="14"/>
    </row>
    <row r="9" s="1" customFormat="1" ht="33" customHeight="1" spans="1:10">
      <c r="A9" s="14">
        <v>4</v>
      </c>
      <c r="B9" s="14" t="s">
        <v>29</v>
      </c>
      <c r="C9" s="14" t="s">
        <v>30</v>
      </c>
      <c r="D9" s="14" t="s">
        <v>31</v>
      </c>
      <c r="E9" s="14" t="s">
        <v>32</v>
      </c>
      <c r="F9" s="14" t="s">
        <v>33</v>
      </c>
      <c r="G9" s="14">
        <v>5</v>
      </c>
      <c r="H9" s="14" t="s">
        <v>19</v>
      </c>
      <c r="I9" s="14" t="s">
        <v>30</v>
      </c>
      <c r="J9" s="14"/>
    </row>
    <row r="10" s="2" customFormat="1" ht="30" customHeight="1" spans="1:10">
      <c r="A10" s="14">
        <v>5</v>
      </c>
      <c r="B10" s="14" t="s">
        <v>34</v>
      </c>
      <c r="C10" s="14" t="s">
        <v>35</v>
      </c>
      <c r="D10" s="14" t="s">
        <v>36</v>
      </c>
      <c r="E10" s="14" t="s">
        <v>37</v>
      </c>
      <c r="F10" s="14" t="s">
        <v>38</v>
      </c>
      <c r="G10" s="14">
        <v>3.5</v>
      </c>
      <c r="H10" s="14" t="s">
        <v>19</v>
      </c>
      <c r="I10" s="14" t="s">
        <v>35</v>
      </c>
      <c r="J10" s="14"/>
    </row>
    <row r="11" s="2" customFormat="1" ht="32" customHeight="1" spans="1:10">
      <c r="A11" s="14">
        <v>6</v>
      </c>
      <c r="B11" s="14" t="s">
        <v>39</v>
      </c>
      <c r="C11" s="14" t="s">
        <v>40</v>
      </c>
      <c r="D11" s="14" t="s">
        <v>41</v>
      </c>
      <c r="E11" s="14" t="s">
        <v>42</v>
      </c>
      <c r="F11" s="14" t="s">
        <v>43</v>
      </c>
      <c r="G11" s="14">
        <v>30</v>
      </c>
      <c r="H11" s="14" t="s">
        <v>19</v>
      </c>
      <c r="I11" s="14" t="s">
        <v>40</v>
      </c>
      <c r="J11" s="14"/>
    </row>
    <row r="12" s="1" customFormat="1" ht="33" customHeight="1" spans="1:10">
      <c r="A12" s="14">
        <v>7</v>
      </c>
      <c r="B12" s="14" t="s">
        <v>44</v>
      </c>
      <c r="C12" s="14" t="s">
        <v>45</v>
      </c>
      <c r="D12" s="14" t="s">
        <v>46</v>
      </c>
      <c r="E12" s="14" t="s">
        <v>47</v>
      </c>
      <c r="F12" s="14" t="s">
        <v>48</v>
      </c>
      <c r="G12" s="14">
        <v>6</v>
      </c>
      <c r="H12" s="14" t="s">
        <v>19</v>
      </c>
      <c r="I12" s="14" t="s">
        <v>45</v>
      </c>
      <c r="J12" s="14"/>
    </row>
    <row r="13" s="2" customFormat="1" ht="30" customHeight="1" spans="1:10">
      <c r="A13" s="14">
        <v>8</v>
      </c>
      <c r="B13" s="14" t="s">
        <v>49</v>
      </c>
      <c r="C13" s="14" t="s">
        <v>45</v>
      </c>
      <c r="D13" s="14" t="s">
        <v>50</v>
      </c>
      <c r="E13" s="14" t="s">
        <v>51</v>
      </c>
      <c r="F13" s="14" t="s">
        <v>52</v>
      </c>
      <c r="G13" s="14">
        <v>8</v>
      </c>
      <c r="H13" s="14" t="s">
        <v>19</v>
      </c>
      <c r="I13" s="14" t="s">
        <v>45</v>
      </c>
      <c r="J13" s="14"/>
    </row>
    <row r="14" s="2" customFormat="1" ht="31" customHeight="1" spans="1:10">
      <c r="A14" s="14">
        <v>9</v>
      </c>
      <c r="B14" s="14" t="s">
        <v>53</v>
      </c>
      <c r="C14" s="14" t="s">
        <v>45</v>
      </c>
      <c r="D14" s="14" t="s">
        <v>54</v>
      </c>
      <c r="E14" s="14" t="s">
        <v>55</v>
      </c>
      <c r="F14" s="14" t="s">
        <v>56</v>
      </c>
      <c r="G14" s="14">
        <v>8</v>
      </c>
      <c r="H14" s="14" t="s">
        <v>19</v>
      </c>
      <c r="I14" s="14" t="s">
        <v>45</v>
      </c>
      <c r="J14" s="14"/>
    </row>
    <row r="15" s="2" customFormat="1" ht="42" customHeight="1" spans="1:10">
      <c r="A15" s="14">
        <v>10</v>
      </c>
      <c r="B15" s="14" t="s">
        <v>57</v>
      </c>
      <c r="C15" s="14" t="s">
        <v>58</v>
      </c>
      <c r="D15" s="14" t="s">
        <v>59</v>
      </c>
      <c r="E15" s="14"/>
      <c r="F15" s="14" t="s">
        <v>60</v>
      </c>
      <c r="G15" s="14">
        <v>30</v>
      </c>
      <c r="H15" s="14" t="s">
        <v>19</v>
      </c>
      <c r="I15" s="14" t="s">
        <v>58</v>
      </c>
      <c r="J15" s="14"/>
    </row>
    <row r="16" s="2" customFormat="1" ht="97" customHeight="1" spans="1:10">
      <c r="A16" s="14">
        <v>11</v>
      </c>
      <c r="B16" s="14" t="s">
        <v>61</v>
      </c>
      <c r="C16" s="14" t="s">
        <v>62</v>
      </c>
      <c r="D16" s="14" t="s">
        <v>63</v>
      </c>
      <c r="E16" s="14" t="s">
        <v>64</v>
      </c>
      <c r="F16" s="14" t="s">
        <v>65</v>
      </c>
      <c r="G16" s="14">
        <v>19</v>
      </c>
      <c r="H16" s="14" t="s">
        <v>19</v>
      </c>
      <c r="I16" s="14" t="s">
        <v>62</v>
      </c>
      <c r="J16" s="14"/>
    </row>
    <row r="17" s="2" customFormat="1" ht="53" customHeight="1" spans="1:10">
      <c r="A17" s="14">
        <v>12</v>
      </c>
      <c r="B17" s="14" t="s">
        <v>66</v>
      </c>
      <c r="C17" s="14" t="s">
        <v>62</v>
      </c>
      <c r="D17" s="14" t="s">
        <v>67</v>
      </c>
      <c r="E17" s="14" t="s">
        <v>68</v>
      </c>
      <c r="F17" s="14" t="s">
        <v>69</v>
      </c>
      <c r="G17" s="14">
        <v>18</v>
      </c>
      <c r="H17" s="14" t="s">
        <v>19</v>
      </c>
      <c r="I17" s="14" t="s">
        <v>62</v>
      </c>
      <c r="J17" s="14"/>
    </row>
    <row r="18" s="2" customFormat="1" ht="30" customHeight="1" spans="1:10">
      <c r="A18" s="14">
        <v>13</v>
      </c>
      <c r="B18" s="14" t="s">
        <v>70</v>
      </c>
      <c r="C18" s="14" t="s">
        <v>71</v>
      </c>
      <c r="D18" s="14" t="s">
        <v>72</v>
      </c>
      <c r="E18" s="14" t="s">
        <v>73</v>
      </c>
      <c r="F18" s="14" t="s">
        <v>74</v>
      </c>
      <c r="G18" s="14">
        <v>1.5</v>
      </c>
      <c r="H18" s="14" t="s">
        <v>19</v>
      </c>
      <c r="I18" s="14" t="s">
        <v>71</v>
      </c>
      <c r="J18" s="14"/>
    </row>
    <row r="19" s="2" customFormat="1" ht="30" customHeight="1" spans="1:10">
      <c r="A19" s="14">
        <v>14</v>
      </c>
      <c r="B19" s="14" t="s">
        <v>75</v>
      </c>
      <c r="C19" s="14" t="s">
        <v>71</v>
      </c>
      <c r="D19" s="14" t="s">
        <v>76</v>
      </c>
      <c r="E19" s="14" t="s">
        <v>77</v>
      </c>
      <c r="F19" s="14" t="s">
        <v>78</v>
      </c>
      <c r="G19" s="14">
        <v>8</v>
      </c>
      <c r="H19" s="14" t="s">
        <v>19</v>
      </c>
      <c r="I19" s="14" t="s">
        <v>71</v>
      </c>
      <c r="J19" s="14"/>
    </row>
    <row r="20" s="2" customFormat="1" ht="50" customHeight="1" spans="1:10">
      <c r="A20" s="14">
        <v>15</v>
      </c>
      <c r="B20" s="14" t="s">
        <v>79</v>
      </c>
      <c r="C20" s="14" t="s">
        <v>71</v>
      </c>
      <c r="D20" s="14" t="s">
        <v>76</v>
      </c>
      <c r="E20" s="14" t="s">
        <v>80</v>
      </c>
      <c r="F20" s="14" t="s">
        <v>81</v>
      </c>
      <c r="G20" s="14">
        <v>20</v>
      </c>
      <c r="H20" s="14" t="s">
        <v>19</v>
      </c>
      <c r="I20" s="14" t="s">
        <v>71</v>
      </c>
      <c r="J20" s="14"/>
    </row>
    <row r="21" s="2" customFormat="1" ht="33" customHeight="1" spans="1:10">
      <c r="A21" s="14">
        <v>16</v>
      </c>
      <c r="B21" s="14" t="s">
        <v>82</v>
      </c>
      <c r="C21" s="14" t="s">
        <v>71</v>
      </c>
      <c r="D21" s="14" t="s">
        <v>76</v>
      </c>
      <c r="E21" s="14" t="s">
        <v>83</v>
      </c>
      <c r="F21" s="14" t="s">
        <v>84</v>
      </c>
      <c r="G21" s="14">
        <v>10</v>
      </c>
      <c r="H21" s="14" t="s">
        <v>19</v>
      </c>
      <c r="I21" s="14" t="s">
        <v>71</v>
      </c>
      <c r="J21" s="14"/>
    </row>
    <row r="22" s="2" customFormat="1" ht="30" customHeight="1" spans="1:10">
      <c r="A22" s="14">
        <v>17</v>
      </c>
      <c r="B22" s="14" t="s">
        <v>85</v>
      </c>
      <c r="C22" s="14" t="s">
        <v>86</v>
      </c>
      <c r="D22" s="14" t="s">
        <v>87</v>
      </c>
      <c r="E22" s="14" t="s">
        <v>88</v>
      </c>
      <c r="F22" s="14" t="s">
        <v>89</v>
      </c>
      <c r="G22" s="14">
        <v>3.5</v>
      </c>
      <c r="H22" s="14" t="s">
        <v>19</v>
      </c>
      <c r="I22" s="14" t="s">
        <v>86</v>
      </c>
      <c r="J22" s="14"/>
    </row>
    <row r="23" s="2" customFormat="1" ht="31" customHeight="1" spans="1:10">
      <c r="A23" s="14">
        <v>18</v>
      </c>
      <c r="B23" s="14" t="s">
        <v>90</v>
      </c>
      <c r="C23" s="14" t="s">
        <v>71</v>
      </c>
      <c r="D23" s="14" t="s">
        <v>91</v>
      </c>
      <c r="E23" s="14" t="s">
        <v>92</v>
      </c>
      <c r="F23" s="14" t="s">
        <v>93</v>
      </c>
      <c r="G23" s="14">
        <v>12</v>
      </c>
      <c r="H23" s="14" t="s">
        <v>19</v>
      </c>
      <c r="I23" s="14" t="s">
        <v>71</v>
      </c>
      <c r="J23" s="14"/>
    </row>
    <row r="24" s="2" customFormat="1" ht="64" customHeight="1" spans="1:10">
      <c r="A24" s="14">
        <v>19</v>
      </c>
      <c r="B24" s="14" t="s">
        <v>94</v>
      </c>
      <c r="C24" s="14" t="s">
        <v>71</v>
      </c>
      <c r="D24" s="14"/>
      <c r="E24" s="14" t="s">
        <v>95</v>
      </c>
      <c r="F24" s="14" t="s">
        <v>96</v>
      </c>
      <c r="G24" s="14">
        <v>20</v>
      </c>
      <c r="H24" s="14" t="s">
        <v>19</v>
      </c>
      <c r="I24" s="14" t="s">
        <v>71</v>
      </c>
      <c r="J24" s="14"/>
    </row>
    <row r="25" s="2" customFormat="1" ht="35" customHeight="1" spans="1:10">
      <c r="A25" s="14">
        <v>20</v>
      </c>
      <c r="B25" s="14" t="s">
        <v>97</v>
      </c>
      <c r="C25" s="14" t="s">
        <v>71</v>
      </c>
      <c r="D25" s="14" t="s">
        <v>98</v>
      </c>
      <c r="E25" s="14" t="s">
        <v>99</v>
      </c>
      <c r="F25" s="14" t="s">
        <v>100</v>
      </c>
      <c r="G25" s="15">
        <v>25</v>
      </c>
      <c r="H25" s="14" t="s">
        <v>19</v>
      </c>
      <c r="I25" s="14" t="s">
        <v>71</v>
      </c>
      <c r="J25" s="14"/>
    </row>
    <row r="26" s="2" customFormat="1" ht="52" customHeight="1" spans="1:10">
      <c r="A26" s="14">
        <v>21</v>
      </c>
      <c r="B26" s="14" t="s">
        <v>101</v>
      </c>
      <c r="C26" s="14" t="s">
        <v>102</v>
      </c>
      <c r="D26" s="14" t="s">
        <v>103</v>
      </c>
      <c r="E26" s="14" t="s">
        <v>104</v>
      </c>
      <c r="F26" s="14" t="s">
        <v>105</v>
      </c>
      <c r="G26" s="15">
        <v>14</v>
      </c>
      <c r="H26" s="14" t="s">
        <v>19</v>
      </c>
      <c r="I26" s="14" t="s">
        <v>102</v>
      </c>
      <c r="J26" s="14"/>
    </row>
    <row r="27" s="2" customFormat="1" ht="52" customHeight="1" spans="1:10">
      <c r="A27" s="14">
        <v>22</v>
      </c>
      <c r="B27" s="14" t="s">
        <v>106</v>
      </c>
      <c r="C27" s="14" t="s">
        <v>102</v>
      </c>
      <c r="D27" s="14" t="s">
        <v>103</v>
      </c>
      <c r="E27" s="14" t="s">
        <v>107</v>
      </c>
      <c r="F27" s="14" t="s">
        <v>105</v>
      </c>
      <c r="G27" s="15">
        <v>14</v>
      </c>
      <c r="H27" s="14" t="s">
        <v>19</v>
      </c>
      <c r="I27" s="14" t="s">
        <v>102</v>
      </c>
      <c r="J27" s="14"/>
    </row>
    <row r="28" s="2" customFormat="1" ht="30" customHeight="1" spans="1:10">
      <c r="A28" s="14">
        <v>23</v>
      </c>
      <c r="B28" s="14" t="s">
        <v>108</v>
      </c>
      <c r="C28" s="14" t="s">
        <v>102</v>
      </c>
      <c r="D28" s="14" t="s">
        <v>109</v>
      </c>
      <c r="E28" s="14" t="s">
        <v>110</v>
      </c>
      <c r="F28" s="14" t="s">
        <v>111</v>
      </c>
      <c r="G28" s="15">
        <v>7</v>
      </c>
      <c r="H28" s="14" t="s">
        <v>19</v>
      </c>
      <c r="I28" s="14" t="s">
        <v>102</v>
      </c>
      <c r="J28" s="14"/>
    </row>
    <row r="29" s="2" customFormat="1" ht="30" customHeight="1" spans="1:10">
      <c r="A29" s="14">
        <v>24</v>
      </c>
      <c r="B29" s="14" t="s">
        <v>112</v>
      </c>
      <c r="C29" s="14" t="s">
        <v>102</v>
      </c>
      <c r="D29" s="14" t="s">
        <v>113</v>
      </c>
      <c r="E29" s="14" t="s">
        <v>114</v>
      </c>
      <c r="F29" s="14" t="s">
        <v>115</v>
      </c>
      <c r="G29" s="15">
        <v>7</v>
      </c>
      <c r="H29" s="14" t="s">
        <v>19</v>
      </c>
      <c r="I29" s="14" t="s">
        <v>102</v>
      </c>
      <c r="J29" s="14"/>
    </row>
    <row r="30" s="2" customFormat="1" ht="29" customHeight="1" spans="1:10">
      <c r="A30" s="14">
        <v>25</v>
      </c>
      <c r="B30" s="14" t="s">
        <v>116</v>
      </c>
      <c r="C30" s="14" t="s">
        <v>102</v>
      </c>
      <c r="D30" s="14" t="s">
        <v>117</v>
      </c>
      <c r="E30" s="14" t="s">
        <v>118</v>
      </c>
      <c r="F30" s="14" t="s">
        <v>119</v>
      </c>
      <c r="G30" s="15">
        <v>16</v>
      </c>
      <c r="H30" s="14" t="s">
        <v>19</v>
      </c>
      <c r="I30" s="14" t="s">
        <v>102</v>
      </c>
      <c r="J30" s="14"/>
    </row>
    <row r="31" s="2" customFormat="1" ht="32" customHeight="1" spans="1:10">
      <c r="A31" s="14">
        <v>26</v>
      </c>
      <c r="B31" s="14" t="s">
        <v>120</v>
      </c>
      <c r="C31" s="14" t="s">
        <v>121</v>
      </c>
      <c r="D31" s="14" t="s">
        <v>122</v>
      </c>
      <c r="E31" s="14" t="s">
        <v>123</v>
      </c>
      <c r="F31" s="14" t="s">
        <v>124</v>
      </c>
      <c r="G31" s="15">
        <v>1.5</v>
      </c>
      <c r="H31" s="14" t="s">
        <v>19</v>
      </c>
      <c r="I31" s="14" t="s">
        <v>121</v>
      </c>
      <c r="J31" s="14"/>
    </row>
    <row r="32" s="2" customFormat="1" ht="31" customHeight="1" spans="1:10">
      <c r="A32" s="14">
        <v>27</v>
      </c>
      <c r="B32" s="14" t="s">
        <v>125</v>
      </c>
      <c r="C32" s="14" t="s">
        <v>121</v>
      </c>
      <c r="D32" s="14" t="s">
        <v>126</v>
      </c>
      <c r="E32" s="14" t="s">
        <v>127</v>
      </c>
      <c r="F32" s="14" t="s">
        <v>128</v>
      </c>
      <c r="G32" s="15">
        <v>6</v>
      </c>
      <c r="H32" s="14" t="s">
        <v>19</v>
      </c>
      <c r="I32" s="14" t="s">
        <v>121</v>
      </c>
      <c r="J32" s="14"/>
    </row>
    <row r="33" s="2" customFormat="1" ht="32" customHeight="1" spans="1:10">
      <c r="A33" s="14">
        <v>28</v>
      </c>
      <c r="B33" s="14" t="s">
        <v>129</v>
      </c>
      <c r="C33" s="14" t="s">
        <v>121</v>
      </c>
      <c r="D33" s="14" t="s">
        <v>126</v>
      </c>
      <c r="E33" s="14" t="s">
        <v>130</v>
      </c>
      <c r="F33" s="14" t="s">
        <v>131</v>
      </c>
      <c r="G33" s="15">
        <v>4.5</v>
      </c>
      <c r="H33" s="14" t="s">
        <v>19</v>
      </c>
      <c r="I33" s="14" t="s">
        <v>121</v>
      </c>
      <c r="J33" s="14"/>
    </row>
    <row r="34" s="2" customFormat="1" ht="33" customHeight="1" spans="1:10">
      <c r="A34" s="14">
        <v>29</v>
      </c>
      <c r="B34" s="14" t="s">
        <v>132</v>
      </c>
      <c r="C34" s="14" t="s">
        <v>121</v>
      </c>
      <c r="D34" s="14" t="s">
        <v>126</v>
      </c>
      <c r="E34" s="14" t="s">
        <v>133</v>
      </c>
      <c r="F34" s="14" t="s">
        <v>134</v>
      </c>
      <c r="G34" s="15">
        <v>21</v>
      </c>
      <c r="H34" s="14" t="s">
        <v>19</v>
      </c>
      <c r="I34" s="14" t="s">
        <v>121</v>
      </c>
      <c r="J34" s="14"/>
    </row>
    <row r="35" s="2" customFormat="1" ht="30" customHeight="1" spans="1:10">
      <c r="A35" s="14">
        <v>30</v>
      </c>
      <c r="B35" s="14" t="s">
        <v>135</v>
      </c>
      <c r="C35" s="14" t="s">
        <v>121</v>
      </c>
      <c r="D35" s="14" t="s">
        <v>136</v>
      </c>
      <c r="E35" s="14" t="s">
        <v>137</v>
      </c>
      <c r="F35" s="14" t="s">
        <v>138</v>
      </c>
      <c r="G35" s="14">
        <v>10</v>
      </c>
      <c r="H35" s="14" t="s">
        <v>19</v>
      </c>
      <c r="I35" s="14" t="s">
        <v>121</v>
      </c>
      <c r="J35" s="14"/>
    </row>
    <row r="36" s="2" customFormat="1" ht="29" customHeight="1" spans="1:10">
      <c r="A36" s="14">
        <v>31</v>
      </c>
      <c r="B36" s="14" t="s">
        <v>139</v>
      </c>
      <c r="C36" s="14" t="s">
        <v>140</v>
      </c>
      <c r="D36" s="14" t="s">
        <v>141</v>
      </c>
      <c r="E36" s="14" t="s">
        <v>142</v>
      </c>
      <c r="F36" s="14" t="s">
        <v>143</v>
      </c>
      <c r="G36" s="14">
        <v>2</v>
      </c>
      <c r="H36" s="14" t="s">
        <v>19</v>
      </c>
      <c r="I36" s="14" t="s">
        <v>140</v>
      </c>
      <c r="J36" s="14"/>
    </row>
    <row r="37" s="2" customFormat="1" ht="45" customHeight="1" spans="1:10">
      <c r="A37" s="14">
        <v>32</v>
      </c>
      <c r="B37" s="14" t="s">
        <v>144</v>
      </c>
      <c r="C37" s="14" t="s">
        <v>140</v>
      </c>
      <c r="D37" s="14" t="s">
        <v>145</v>
      </c>
      <c r="E37" s="14" t="s">
        <v>146</v>
      </c>
      <c r="F37" s="14" t="s">
        <v>147</v>
      </c>
      <c r="G37" s="14">
        <v>13</v>
      </c>
      <c r="H37" s="14" t="s">
        <v>19</v>
      </c>
      <c r="I37" s="14" t="s">
        <v>140</v>
      </c>
      <c r="J37" s="14"/>
    </row>
    <row r="38" s="2" customFormat="1" ht="30" customHeight="1" spans="1:10">
      <c r="A38" s="14">
        <v>33</v>
      </c>
      <c r="B38" s="14" t="s">
        <v>148</v>
      </c>
      <c r="C38" s="14" t="s">
        <v>140</v>
      </c>
      <c r="D38" s="14" t="s">
        <v>149</v>
      </c>
      <c r="E38" s="14" t="s">
        <v>150</v>
      </c>
      <c r="F38" s="14" t="s">
        <v>151</v>
      </c>
      <c r="G38" s="14">
        <v>12</v>
      </c>
      <c r="H38" s="14" t="s">
        <v>19</v>
      </c>
      <c r="I38" s="14" t="s">
        <v>140</v>
      </c>
      <c r="J38" s="14"/>
    </row>
    <row r="39" s="2" customFormat="1" ht="30" customHeight="1" spans="1:10">
      <c r="A39" s="14">
        <v>34</v>
      </c>
      <c r="B39" s="14" t="s">
        <v>152</v>
      </c>
      <c r="C39" s="14" t="s">
        <v>140</v>
      </c>
      <c r="D39" s="14" t="s">
        <v>145</v>
      </c>
      <c r="E39" s="14" t="s">
        <v>153</v>
      </c>
      <c r="F39" s="14" t="s">
        <v>154</v>
      </c>
      <c r="G39" s="16">
        <v>1</v>
      </c>
      <c r="H39" s="14" t="s">
        <v>19</v>
      </c>
      <c r="I39" s="14" t="s">
        <v>140</v>
      </c>
      <c r="J39" s="14"/>
    </row>
    <row r="40" s="2" customFormat="1" ht="30" customHeight="1" spans="1:10">
      <c r="A40" s="14">
        <v>35</v>
      </c>
      <c r="B40" s="14" t="s">
        <v>155</v>
      </c>
      <c r="C40" s="14" t="s">
        <v>35</v>
      </c>
      <c r="D40" s="14" t="s">
        <v>156</v>
      </c>
      <c r="E40" s="14" t="s">
        <v>157</v>
      </c>
      <c r="F40" s="14" t="s">
        <v>158</v>
      </c>
      <c r="G40" s="14">
        <v>20</v>
      </c>
      <c r="H40" s="14" t="s">
        <v>19</v>
      </c>
      <c r="I40" s="14" t="s">
        <v>35</v>
      </c>
      <c r="J40" s="14"/>
    </row>
    <row r="41" s="2" customFormat="1" ht="34" customHeight="1" spans="1:10">
      <c r="A41" s="14">
        <v>36</v>
      </c>
      <c r="B41" s="14" t="s">
        <v>159</v>
      </c>
      <c r="C41" s="14" t="s">
        <v>160</v>
      </c>
      <c r="D41" s="14" t="s">
        <v>161</v>
      </c>
      <c r="E41" s="14" t="s">
        <v>162</v>
      </c>
      <c r="F41" s="14" t="s">
        <v>163</v>
      </c>
      <c r="G41" s="14">
        <v>18</v>
      </c>
      <c r="H41" s="14" t="s">
        <v>19</v>
      </c>
      <c r="I41" s="14" t="s">
        <v>160</v>
      </c>
      <c r="J41" s="14"/>
    </row>
    <row r="42" s="2" customFormat="1" ht="45" customHeight="1" spans="1:10">
      <c r="A42" s="14">
        <v>37</v>
      </c>
      <c r="B42" s="14" t="s">
        <v>164</v>
      </c>
      <c r="C42" s="14" t="s">
        <v>45</v>
      </c>
      <c r="D42" s="14" t="s">
        <v>46</v>
      </c>
      <c r="E42" s="14" t="s">
        <v>165</v>
      </c>
      <c r="F42" s="14" t="s">
        <v>166</v>
      </c>
      <c r="G42" s="14">
        <v>13</v>
      </c>
      <c r="H42" s="14" t="s">
        <v>167</v>
      </c>
      <c r="I42" s="14" t="s">
        <v>45</v>
      </c>
      <c r="J42" s="14"/>
    </row>
    <row r="43" s="2" customFormat="1" ht="32" customHeight="1" spans="1:10">
      <c r="A43" s="14">
        <v>38</v>
      </c>
      <c r="B43" s="14" t="s">
        <v>168</v>
      </c>
      <c r="C43" s="14" t="s">
        <v>169</v>
      </c>
      <c r="D43" s="14" t="s">
        <v>170</v>
      </c>
      <c r="E43" s="14" t="s">
        <v>171</v>
      </c>
      <c r="F43" s="14" t="s">
        <v>172</v>
      </c>
      <c r="G43" s="14">
        <v>2.45</v>
      </c>
      <c r="H43" s="14" t="s">
        <v>173</v>
      </c>
      <c r="I43" s="14" t="s">
        <v>169</v>
      </c>
      <c r="J43" s="14"/>
    </row>
    <row r="44" s="2" customFormat="1" ht="45" customHeight="1" spans="1:10">
      <c r="A44" s="14">
        <v>39</v>
      </c>
      <c r="B44" s="14" t="s">
        <v>174</v>
      </c>
      <c r="C44" s="14" t="s">
        <v>169</v>
      </c>
      <c r="D44" s="14" t="s">
        <v>175</v>
      </c>
      <c r="E44" s="14" t="s">
        <v>176</v>
      </c>
      <c r="F44" s="14" t="s">
        <v>177</v>
      </c>
      <c r="G44" s="14">
        <v>2.5</v>
      </c>
      <c r="H44" s="14" t="s">
        <v>173</v>
      </c>
      <c r="I44" s="14" t="s">
        <v>169</v>
      </c>
      <c r="J44" s="14"/>
    </row>
    <row r="45" s="2" customFormat="1" ht="36" spans="1:10">
      <c r="A45" s="14">
        <v>40</v>
      </c>
      <c r="B45" s="14" t="s">
        <v>178</v>
      </c>
      <c r="C45" s="14" t="s">
        <v>179</v>
      </c>
      <c r="D45" s="14" t="s">
        <v>180</v>
      </c>
      <c r="E45" s="14"/>
      <c r="F45" s="16"/>
      <c r="G45" s="16">
        <v>30</v>
      </c>
      <c r="H45" s="14" t="s">
        <v>181</v>
      </c>
      <c r="I45" s="14" t="s">
        <v>181</v>
      </c>
      <c r="J45" s="14"/>
    </row>
    <row r="46" s="2" customFormat="1" ht="32" customHeight="1" spans="1:10">
      <c r="A46" s="14" t="s">
        <v>182</v>
      </c>
      <c r="B46" s="16"/>
      <c r="C46" s="16"/>
      <c r="D46" s="16"/>
      <c r="E46" s="16"/>
      <c r="F46" s="16"/>
      <c r="G46" s="16">
        <f>SUM(G6:G45)</f>
        <v>481.45</v>
      </c>
      <c r="H46" s="16"/>
      <c r="I46" s="16"/>
      <c r="J46" s="14"/>
    </row>
  </sheetData>
  <autoFilter ref="A5:J46">
    <extLst/>
  </autoFilter>
  <mergeCells count="10">
    <mergeCell ref="A2:J2"/>
    <mergeCell ref="A3:J3"/>
    <mergeCell ref="C4:E4"/>
    <mergeCell ref="A4:A5"/>
    <mergeCell ref="B4:B5"/>
    <mergeCell ref="F4:F5"/>
    <mergeCell ref="G4:G5"/>
    <mergeCell ref="H4:H5"/>
    <mergeCell ref="I4:I5"/>
    <mergeCell ref="J4:J5"/>
  </mergeCells>
  <pageMargins left="0.751388888888889" right="0.751388888888889" top="1" bottom="1" header="0.5" footer="0.5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到村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   高    冷</cp:lastModifiedBy>
  <dcterms:created xsi:type="dcterms:W3CDTF">2021-06-22T15:00:00Z</dcterms:created>
  <dcterms:modified xsi:type="dcterms:W3CDTF">2021-11-28T01:04:22Z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F6CE9B7B42254B258EAAE220893D9FDC</vt:lpwstr>
  </property>
</Properties>
</file>