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Sheet1!$A$5:$J$21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<sst xmlns="http://schemas.openxmlformats.org/spreadsheetml/2006/main" count="111" uniqueCount="73">
  <si>
    <t>附件：</t>
  </si>
  <si>
    <t>2021年度财政衔接推进乡村振兴补助资金项目计划表</t>
  </si>
  <si>
    <t xml:space="preserve">发文文号：瑞振办字〔2021〕22号                                              发文单位：（盖章）   </t>
  </si>
  <si>
    <t>序号</t>
  </si>
  <si>
    <t>项目名称</t>
  </si>
  <si>
    <t>实施地点</t>
  </si>
  <si>
    <t>项目建设内容及规模</t>
  </si>
  <si>
    <t>计划安排资金
（万元）</t>
  </si>
  <si>
    <t>业主单位</t>
  </si>
  <si>
    <t>项目主管单位</t>
  </si>
  <si>
    <t>备注</t>
  </si>
  <si>
    <t>乡（镇）</t>
  </si>
  <si>
    <t>村</t>
  </si>
  <si>
    <t>小组</t>
  </si>
  <si>
    <t>叶坪镇洋溪村环村公路</t>
  </si>
  <si>
    <t>叶坪镇</t>
  </si>
  <si>
    <t>洋溪村</t>
  </si>
  <si>
    <t>新建道路0.4469公里</t>
  </si>
  <si>
    <t>市交通运输局</t>
  </si>
  <si>
    <t>叶坪镇洋溪村村内公路</t>
  </si>
  <si>
    <t>改建道路1.596公里</t>
  </si>
  <si>
    <t>叶坪镇洋溪村14小组至新院农庄公路维修</t>
  </si>
  <si>
    <t>改建道路1.067公里</t>
  </si>
  <si>
    <t>叶坪镇洋溪村7小组交叉路口至苏维埃大道白改黑</t>
  </si>
  <si>
    <t>改建道路1.622公里</t>
  </si>
  <si>
    <t>叶坪镇洋溪村通村公路白改黑</t>
  </si>
  <si>
    <t>改建道路2.3714公里</t>
  </si>
  <si>
    <t>泽覃乡安治村新建竹头背小组破损公路修复工程</t>
  </si>
  <si>
    <t>泽覃乡</t>
  </si>
  <si>
    <t>安治村</t>
  </si>
  <si>
    <t>破除及破碎原有道路总长651.5m，宽3.5m；新修道路总长651.5m，10cm厚碎石垫层路基宽4m，18cm厚C25混凝土路面宽3.5m</t>
  </si>
  <si>
    <t>武阳镇龙江村龙江圩至背凹窝小组道路硬化工程</t>
  </si>
  <si>
    <t>武阳镇</t>
  </si>
  <si>
    <t>龙江村</t>
  </si>
  <si>
    <t>道路硬化0.38公里，路面宽3.5m</t>
  </si>
  <si>
    <t>万田乡东坑村下屋小组竹篙丘桥面拓宽改造工程</t>
  </si>
  <si>
    <t>万田乡</t>
  </si>
  <si>
    <t>东坑村</t>
  </si>
  <si>
    <t>新建桥梁长6.66m，全宽6m</t>
  </si>
  <si>
    <t>万田乡东坑村坛树坑新建桥梁建设工程</t>
  </si>
  <si>
    <t>新建桥梁长7.1m，全宽5m</t>
  </si>
  <si>
    <t>瑞林镇元田村产业桥建设工程</t>
  </si>
  <si>
    <t>瑞林镇</t>
  </si>
  <si>
    <t>元田村</t>
  </si>
  <si>
    <t>新建桥梁31.02米</t>
  </si>
  <si>
    <t>涉农整合资金列支</t>
  </si>
  <si>
    <t>泽覃乡安治村兰屋人居环境巩固提升项目</t>
  </si>
  <si>
    <t>兰屋</t>
  </si>
  <si>
    <t>拆除路面1902平方米，模纹地面1800平方米，排污排水、门窗、鹅卵石铺设、排水管、木制吊楼、透水砖铺设等</t>
  </si>
  <si>
    <t>市乡村振兴局</t>
  </si>
  <si>
    <t>叶坪镇石园村石龙水陂拆除重建及渠道防渗工程</t>
  </si>
  <si>
    <t>石园村</t>
  </si>
  <si>
    <t>C20砼溢流坝长56m，坝高6.25m，坝顶宽2m,坝脚宽11.8m，基础深2m。左岸C20砼非溢流坝长16.5m，坝高10.25m，坝顶宽1m,218.15以下坝脚宽2m，基础深1m等工程量</t>
  </si>
  <si>
    <t>市水利局</t>
  </si>
  <si>
    <t>瑞金机场项目周边道路扩宽及水渠加固项目</t>
  </si>
  <si>
    <t>叶坪镇、黄柏乡</t>
  </si>
  <si>
    <t>松坪、横岭、寨下、鲍坊</t>
  </si>
  <si>
    <t>上排、老塘、秋坑、麻地、埂塘、朝陂、下坑</t>
  </si>
  <si>
    <t>新建道路总长2216米，其中路面宽3.5米长1470米、路面宽4米长580米，路面宽6米长166米；新建水沟长1625米，新建挡土墙15米，新建花圃60个</t>
  </si>
  <si>
    <t>叶坪镇人民政府</t>
  </si>
  <si>
    <t>发改委</t>
  </si>
  <si>
    <t>壬田中潭村井下小组农田灌溉水渠项目</t>
  </si>
  <si>
    <t>壬田镇</t>
  </si>
  <si>
    <t>中潭</t>
  </si>
  <si>
    <t>井下</t>
  </si>
  <si>
    <t>修建1＃150*110C20砼矩形排洪渠长80.0m，修建2＃200*110C20砼矩形排洪渠长41.0m，拆除重建3＃200*110C20砼矩形排洪渠长48.0m，拆除重建及新建4＃60*60C20砼矩形引水渠长326.0m，人行桥板1座</t>
  </si>
  <si>
    <t>壬田镇人民政府</t>
  </si>
  <si>
    <t>云石山乡田心村岽下山塘维修加固项目</t>
  </si>
  <si>
    <t>云石山乡</t>
  </si>
  <si>
    <t>田心村</t>
  </si>
  <si>
    <t>岽下小组</t>
  </si>
  <si>
    <t>大坝清除灌木林2582m2，平斜管消力箱拆除重建，消力箱长2.6m，宽1.8m，平管重建62m规格1.1x1.1内径采用Φ500预制涵管，斜管重建27m规格0.7x0.7m，采用Φ200PVC涵管作为内模，进水孔采用Φ110进水孔，采用Φ100拍门作为放水止口，坝面破坝开挖土方5240m3，回填粘土5240m3，坝面修复C20砼六角块340m2，修复C20砼镇脚长23m，高1m，宽0.5m，坝背坡及蓄水位以上种植草皮1391.43m2，30*30背坡排水沟、30*30坝脚排水沟（共94m），30*30渠道150m，40*40灌溉渠道20m，块石反滤体116m3,2m高C20砼挡墙长20m，面宽0.5m，基础深0.5m水位尺10根,3m宽道路C20砼硬化270m，厚0.2m两边采用回填土,套井回填871.8m，孔宽1.1m，孔间距0.8m，共计72个孔,迎水坡踏步18.38m，宽2m，0.2m一踏，3m高m7.5浆砌石挡土墙14.5m（面宽0.6m，基础高0.6m）；牌子一块等设计图纸范围内的所有工程量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</si>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</sst>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b/>
      <sz val="12"/>
      <color rgb="FF000000"/>
      <name val="宋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2"/>
      <color theme="1"/>
      <name val="仿宋_GB2312"/>
      <charset val="134"/>
    </font>
    <font>
      <sz val="11"/>
      <color theme="1"/>
      <name val="仿宋_GB2312"/>
      <charset val="134"/>
    </font>
    <font>
      <sz val="16"/>
      <color rgb="FF000000"/>
      <name val="方正小标宋简体"/>
      <charset val="134"/>
    </font>
    <font>
      <b/>
      <sz val="10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0000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>
      <protection locked="0"/>
    </xf>
    <xf numFmtId="0" fontId="2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0" fillId="27" borderId="10" applyNumberFormat="0" applyAlignment="0" applyProtection="0">
      <alignment vertical="center"/>
    </xf>
    <xf numFmtId="0" fontId="29" fillId="27" borderId="6" applyNumberFormat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7" fillId="0" borderId="0">
      <protection locked="0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14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1"/>
  <sheetViews>
    <sheetView tabSelected="1" topLeftCell="A20" workbookViewId="0">
      <selection activeCell="K19" sqref="K19"/>
    </sheetView>
  </sheetViews>
  <sheetFormatPr defaultColWidth="8.89166666666667" defaultRowHeight="13.5"/>
  <cols>
    <col min="1" max="1" width="5.55833333333333" customWidth="1"/>
    <col min="2" max="2" width="21.6666666666667" style="1" customWidth="1"/>
    <col min="3" max="3" width="8" style="2" customWidth="1"/>
    <col min="4" max="4" width="7.225" style="2" customWidth="1"/>
    <col min="5" max="5" width="7.33333333333333" style="2" customWidth="1"/>
    <col min="6" max="6" width="30.1083333333333" customWidth="1"/>
    <col min="7" max="7" width="10.5" customWidth="1"/>
    <col min="8" max="8" width="9" customWidth="1"/>
    <col min="9" max="9" width="7.775" customWidth="1"/>
    <col min="10" max="10" width="8.89166666666667" style="1" customWidth="1"/>
    <col min="11" max="12" width="13.5583333333333" style="1" customWidth="1"/>
    <col min="13" max="13" width="8.89166666666667" style="2" hidden="1" customWidth="1"/>
  </cols>
  <sheetData>
    <row r="1" ht="18.75" spans="1:1">
      <c r="A1" s="3" t="s">
        <v>0</v>
      </c>
    </row>
    <row r="2" ht="30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7"/>
      <c r="L2" s="17"/>
    </row>
    <row r="3" ht="22" customHeight="1" spans="1:1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17"/>
      <c r="L3" s="17"/>
    </row>
    <row r="4" ht="21" customHeight="1" spans="1:12">
      <c r="A4" s="6" t="s">
        <v>3</v>
      </c>
      <c r="B4" s="6" t="s">
        <v>4</v>
      </c>
      <c r="C4" s="6" t="s">
        <v>5</v>
      </c>
      <c r="D4" s="6"/>
      <c r="E4" s="6"/>
      <c r="F4" s="7" t="s">
        <v>6</v>
      </c>
      <c r="G4" s="7" t="s">
        <v>7</v>
      </c>
      <c r="H4" s="7" t="s">
        <v>8</v>
      </c>
      <c r="I4" s="7" t="s">
        <v>9</v>
      </c>
      <c r="J4" s="6" t="s">
        <v>10</v>
      </c>
      <c r="K4" s="18"/>
      <c r="L4" s="18"/>
    </row>
    <row r="5" ht="33" customHeight="1" spans="1:12">
      <c r="A5" s="6"/>
      <c r="B5" s="6"/>
      <c r="C5" s="6" t="s">
        <v>11</v>
      </c>
      <c r="D5" s="6" t="s">
        <v>12</v>
      </c>
      <c r="E5" s="6" t="s">
        <v>13</v>
      </c>
      <c r="F5" s="8"/>
      <c r="G5" s="8"/>
      <c r="H5" s="8"/>
      <c r="I5" s="8"/>
      <c r="J5" s="6"/>
      <c r="K5" s="18"/>
      <c r="L5" s="18"/>
    </row>
    <row r="6" ht="45" customHeight="1" spans="1:12">
      <c r="A6" s="9">
        <v>1</v>
      </c>
      <c r="B6" s="10" t="s">
        <v>14</v>
      </c>
      <c r="C6" s="11" t="s">
        <v>15</v>
      </c>
      <c r="D6" s="11" t="s">
        <v>16</v>
      </c>
      <c r="E6" s="11"/>
      <c r="F6" s="11" t="s">
        <v>17</v>
      </c>
      <c r="G6" s="11">
        <v>217.76</v>
      </c>
      <c r="H6" s="11" t="s">
        <v>18</v>
      </c>
      <c r="I6" s="11" t="s">
        <v>18</v>
      </c>
      <c r="J6" s="19"/>
      <c r="K6" s="20"/>
      <c r="L6" s="20"/>
    </row>
    <row r="7" ht="45" customHeight="1" spans="1:12">
      <c r="A7" s="9">
        <v>2</v>
      </c>
      <c r="B7" s="10" t="s">
        <v>19</v>
      </c>
      <c r="C7" s="11" t="s">
        <v>15</v>
      </c>
      <c r="D7" s="11" t="s">
        <v>16</v>
      </c>
      <c r="E7" s="11"/>
      <c r="F7" s="11" t="s">
        <v>20</v>
      </c>
      <c r="G7" s="11">
        <v>270.46</v>
      </c>
      <c r="H7" s="11" t="s">
        <v>15</v>
      </c>
      <c r="I7" s="11" t="s">
        <v>18</v>
      </c>
      <c r="J7" s="19"/>
      <c r="K7" s="20"/>
      <c r="L7" s="20"/>
    </row>
    <row r="8" ht="43" customHeight="1" spans="1:12">
      <c r="A8" s="9">
        <v>3</v>
      </c>
      <c r="B8" s="10" t="s">
        <v>21</v>
      </c>
      <c r="C8" s="11" t="s">
        <v>15</v>
      </c>
      <c r="D8" s="11" t="s">
        <v>16</v>
      </c>
      <c r="E8" s="11"/>
      <c r="F8" s="11" t="s">
        <v>22</v>
      </c>
      <c r="G8" s="11">
        <v>234.44</v>
      </c>
      <c r="H8" s="11" t="s">
        <v>18</v>
      </c>
      <c r="I8" s="11" t="s">
        <v>18</v>
      </c>
      <c r="J8" s="19"/>
      <c r="K8" s="20"/>
      <c r="L8" s="20"/>
    </row>
    <row r="9" ht="51" customHeight="1" spans="1:12">
      <c r="A9" s="9">
        <v>4</v>
      </c>
      <c r="B9" s="10" t="s">
        <v>23</v>
      </c>
      <c r="C9" s="11" t="s">
        <v>15</v>
      </c>
      <c r="D9" s="11" t="s">
        <v>16</v>
      </c>
      <c r="E9" s="11"/>
      <c r="F9" s="11" t="s">
        <v>24</v>
      </c>
      <c r="G9" s="11">
        <v>253.71</v>
      </c>
      <c r="H9" s="11" t="s">
        <v>18</v>
      </c>
      <c r="I9" s="11" t="s">
        <v>18</v>
      </c>
      <c r="J9" s="19"/>
      <c r="K9" s="20"/>
      <c r="L9" s="20"/>
    </row>
    <row r="10" ht="49" customHeight="1" spans="1:12">
      <c r="A10" s="9">
        <v>5</v>
      </c>
      <c r="B10" s="10" t="s">
        <v>25</v>
      </c>
      <c r="C10" s="11" t="s">
        <v>15</v>
      </c>
      <c r="D10" s="11" t="s">
        <v>16</v>
      </c>
      <c r="E10" s="11"/>
      <c r="F10" s="11" t="s">
        <v>26</v>
      </c>
      <c r="G10" s="11">
        <v>323.63</v>
      </c>
      <c r="H10" s="11" t="s">
        <v>18</v>
      </c>
      <c r="I10" s="11" t="s">
        <v>18</v>
      </c>
      <c r="J10" s="19"/>
      <c r="K10" s="20"/>
      <c r="L10" s="20"/>
    </row>
    <row r="11" ht="75" customHeight="1" spans="1:12">
      <c r="A11" s="9">
        <v>6</v>
      </c>
      <c r="B11" s="11" t="s">
        <v>27</v>
      </c>
      <c r="C11" s="11" t="s">
        <v>28</v>
      </c>
      <c r="D11" s="11" t="s">
        <v>29</v>
      </c>
      <c r="E11" s="11"/>
      <c r="F11" s="11" t="s">
        <v>30</v>
      </c>
      <c r="G11" s="11">
        <v>23</v>
      </c>
      <c r="H11" s="11" t="s">
        <v>28</v>
      </c>
      <c r="I11" s="11" t="s">
        <v>18</v>
      </c>
      <c r="J11" s="19"/>
      <c r="K11" s="20"/>
      <c r="L11" s="20"/>
    </row>
    <row r="12" ht="51" customHeight="1" spans="1:12">
      <c r="A12" s="9">
        <v>7</v>
      </c>
      <c r="B12" s="11" t="s">
        <v>31</v>
      </c>
      <c r="C12" s="11" t="s">
        <v>32</v>
      </c>
      <c r="D12" s="11" t="s">
        <v>33</v>
      </c>
      <c r="E12" s="11"/>
      <c r="F12" s="11" t="s">
        <v>34</v>
      </c>
      <c r="G12" s="11">
        <v>16</v>
      </c>
      <c r="H12" s="11" t="s">
        <v>32</v>
      </c>
      <c r="I12" s="11" t="s">
        <v>18</v>
      </c>
      <c r="J12" s="19"/>
      <c r="K12" s="20"/>
      <c r="L12" s="20"/>
    </row>
    <row r="13" ht="53" customHeight="1" spans="1:12">
      <c r="A13" s="9">
        <v>8</v>
      </c>
      <c r="B13" s="11" t="s">
        <v>35</v>
      </c>
      <c r="C13" s="11" t="s">
        <v>36</v>
      </c>
      <c r="D13" s="11" t="s">
        <v>37</v>
      </c>
      <c r="E13" s="11"/>
      <c r="F13" s="11" t="s">
        <v>38</v>
      </c>
      <c r="G13" s="11">
        <v>15.56</v>
      </c>
      <c r="H13" s="11" t="s">
        <v>36</v>
      </c>
      <c r="I13" s="11" t="s">
        <v>18</v>
      </c>
      <c r="J13" s="19"/>
      <c r="K13" s="20"/>
      <c r="L13" s="20"/>
    </row>
    <row r="14" ht="51" customHeight="1" spans="1:12">
      <c r="A14" s="9">
        <v>9</v>
      </c>
      <c r="B14" s="11" t="s">
        <v>39</v>
      </c>
      <c r="C14" s="11" t="s">
        <v>36</v>
      </c>
      <c r="D14" s="11" t="s">
        <v>37</v>
      </c>
      <c r="E14" s="11"/>
      <c r="F14" s="11" t="s">
        <v>40</v>
      </c>
      <c r="G14" s="11">
        <v>13.98</v>
      </c>
      <c r="H14" s="11" t="s">
        <v>36</v>
      </c>
      <c r="I14" s="11" t="s">
        <v>18</v>
      </c>
      <c r="J14" s="19"/>
      <c r="K14" s="20"/>
      <c r="L14" s="20"/>
    </row>
    <row r="15" ht="47" customHeight="1" spans="1:13">
      <c r="A15" s="9">
        <v>10</v>
      </c>
      <c r="B15" s="11" t="s">
        <v>41</v>
      </c>
      <c r="C15" s="11" t="s">
        <v>42</v>
      </c>
      <c r="D15" s="11" t="s">
        <v>43</v>
      </c>
      <c r="E15" s="11"/>
      <c r="F15" s="11" t="s">
        <v>44</v>
      </c>
      <c r="G15" s="11">
        <v>14.65</v>
      </c>
      <c r="H15" s="11" t="s">
        <v>18</v>
      </c>
      <c r="I15" s="11" t="s">
        <v>18</v>
      </c>
      <c r="J15" s="19"/>
      <c r="K15" s="20"/>
      <c r="L15" s="20"/>
      <c r="M15" s="2" t="s">
        <v>45</v>
      </c>
    </row>
    <row r="16" ht="69" customHeight="1" spans="1:12">
      <c r="A16" s="9">
        <v>11</v>
      </c>
      <c r="B16" s="11" t="s">
        <v>46</v>
      </c>
      <c r="C16" s="12" t="s">
        <v>28</v>
      </c>
      <c r="D16" s="11" t="s">
        <v>29</v>
      </c>
      <c r="E16" s="11" t="s">
        <v>47</v>
      </c>
      <c r="F16" s="11" t="s">
        <v>48</v>
      </c>
      <c r="G16" s="11">
        <v>109.14</v>
      </c>
      <c r="H16" s="11" t="s">
        <v>28</v>
      </c>
      <c r="I16" s="11" t="s">
        <v>49</v>
      </c>
      <c r="J16" s="19"/>
      <c r="K16" s="20"/>
      <c r="L16" s="20"/>
    </row>
    <row r="17" ht="100" customHeight="1" spans="1:12">
      <c r="A17" s="9">
        <v>12</v>
      </c>
      <c r="B17" s="10" t="s">
        <v>50</v>
      </c>
      <c r="C17" s="11" t="s">
        <v>15</v>
      </c>
      <c r="D17" s="11" t="s">
        <v>51</v>
      </c>
      <c r="E17" s="11"/>
      <c r="F17" s="11" t="s">
        <v>52</v>
      </c>
      <c r="G17" s="11">
        <v>327.22</v>
      </c>
      <c r="H17" s="11" t="s">
        <v>15</v>
      </c>
      <c r="I17" s="11" t="s">
        <v>53</v>
      </c>
      <c r="J17" s="19"/>
      <c r="K17" s="20"/>
      <c r="L17" s="20"/>
    </row>
    <row r="18" ht="111" customHeight="1" spans="1:12">
      <c r="A18" s="9">
        <v>13</v>
      </c>
      <c r="B18" s="11" t="s">
        <v>54</v>
      </c>
      <c r="C18" s="11" t="s">
        <v>55</v>
      </c>
      <c r="D18" s="11" t="s">
        <v>56</v>
      </c>
      <c r="E18" s="11" t="s">
        <v>57</v>
      </c>
      <c r="F18" s="11" t="s">
        <v>58</v>
      </c>
      <c r="G18" s="11">
        <v>210</v>
      </c>
      <c r="H18" s="11" t="s">
        <v>59</v>
      </c>
      <c r="I18" s="11" t="s">
        <v>60</v>
      </c>
      <c r="J18" s="19"/>
      <c r="K18" s="20"/>
      <c r="L18" s="20"/>
    </row>
    <row r="19" ht="122" customHeight="1" spans="1:13">
      <c r="A19" s="9">
        <v>14</v>
      </c>
      <c r="B19" s="11" t="s">
        <v>61</v>
      </c>
      <c r="C19" s="11" t="s">
        <v>62</v>
      </c>
      <c r="D19" s="11" t="s">
        <v>63</v>
      </c>
      <c r="E19" s="11" t="s">
        <v>64</v>
      </c>
      <c r="F19" s="11" t="s">
        <v>65</v>
      </c>
      <c r="G19" s="11">
        <v>22</v>
      </c>
      <c r="H19" s="11" t="s">
        <v>66</v>
      </c>
      <c r="I19" s="11" t="s">
        <v>60</v>
      </c>
      <c r="J19" s="19"/>
      <c r="K19" s="20"/>
      <c r="L19" s="20"/>
      <c r="M19" s="2" t="s">
        <v>45</v>
      </c>
    </row>
    <row r="20" ht="409" customHeight="1" spans="1:12">
      <c r="A20" s="9">
        <v>15</v>
      </c>
      <c r="B20" s="11" t="s">
        <v>67</v>
      </c>
      <c r="C20" s="11" t="s">
        <v>68</v>
      </c>
      <c r="D20" s="11" t="s">
        <v>69</v>
      </c>
      <c r="E20" s="11" t="s">
        <v>70</v>
      </c>
      <c r="F20" s="11" t="s">
        <v>71</v>
      </c>
      <c r="G20" s="11">
        <v>93.87</v>
      </c>
      <c r="H20" s="11" t="s">
        <v>68</v>
      </c>
      <c r="I20" s="11" t="s">
        <v>53</v>
      </c>
      <c r="J20" s="19"/>
      <c r="K20" s="20"/>
      <c r="L20" s="20"/>
    </row>
    <row r="21" ht="30" customHeight="1" spans="1:10">
      <c r="A21" s="13" t="s">
        <v>72</v>
      </c>
      <c r="B21" s="14"/>
      <c r="C21" s="15"/>
      <c r="D21" s="15"/>
      <c r="E21" s="15"/>
      <c r="F21" s="9"/>
      <c r="G21" s="14">
        <f>SUM(G6:G20)</f>
        <v>2145.42</v>
      </c>
      <c r="H21" s="16"/>
      <c r="I21" s="16"/>
      <c r="J21" s="21"/>
    </row>
  </sheetData>
  <autoFilter ref="A5:J21">
    <extLst/>
  </autoFilter>
  <mergeCells count="11">
    <mergeCell ref="A2:J2"/>
    <mergeCell ref="A3:J3"/>
    <mergeCell ref="C4:E4"/>
    <mergeCell ref="A21:B21"/>
    <mergeCell ref="A4:A5"/>
    <mergeCell ref="B4:B5"/>
    <mergeCell ref="F4:F5"/>
    <mergeCell ref="G4:G5"/>
    <mergeCell ref="H4:H5"/>
    <mergeCell ref="I4:I5"/>
    <mergeCell ref="J4:J5"/>
  </mergeCells>
  <pageMargins left="0.751388888888889" right="0.751388888888889" top="1" bottom="1" header="0.5" footer="0.5"/>
  <pageSetup paperSize="9" scale="7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曾   高    冷</cp:lastModifiedBy>
  <dcterms:created xsi:type="dcterms:W3CDTF">2021-10-10T08:14:00Z</dcterms:created>
  <dcterms:modified xsi:type="dcterms:W3CDTF">2021-11-04T07:57:39Z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3F6CB0F6495B4A7DB5912DD2AFB1844F</vt:lpwstr>
  </property>
  <property fmtid="{D5CDD505-2E9C-101B-9397-08002B2CF9AE}" pid="3" name="KSOProductBuildVer">
    <vt:lpwstr>2052-11.1.0.11045</vt:lpwstr>
  </property>
</Properties>
</file>