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2021年" sheetId="1" r:id="rId1"/>
  </sheets>
  <definedNames>
    <definedName name="_xlnm.Print_Titles" localSheetId="0">'2021年'!$3:$4</definedName>
    <definedName name="_xlnm._FilterDatabase" localSheetId="0" hidden="1">'2021年'!$A$4:$L$10</definedName>
  </definedNames>
  <calcPr fullCalcOnLoad="1"/>
</workbook>
</file>

<file path=xl/sharedStrings.xml><?xml version="1.0" encoding="utf-8"?>
<sst xmlns="http://schemas.openxmlformats.org/spreadsheetml/2006/main" count="55" uniqueCount="44">
  <si>
    <t>附件</t>
  </si>
  <si>
    <t>瑞金市2021年度财政专项扶贫资金项目安排计划表</t>
  </si>
  <si>
    <t>实施地点</t>
  </si>
  <si>
    <t>项目名称</t>
  </si>
  <si>
    <t>资金    （万元）</t>
  </si>
  <si>
    <t>建设内容及规模</t>
  </si>
  <si>
    <t>时间进度</t>
  </si>
  <si>
    <t>绩效目标</t>
  </si>
  <si>
    <t>乡镇</t>
  </si>
  <si>
    <t>村</t>
  </si>
  <si>
    <t>小组</t>
  </si>
  <si>
    <t>带贫减贫效益</t>
  </si>
  <si>
    <t>受益
村数
（个）</t>
  </si>
  <si>
    <t>受益
户数
（户）</t>
  </si>
  <si>
    <t>受益
人口数
（人）</t>
  </si>
  <si>
    <t>其中：三类人群数</t>
  </si>
  <si>
    <t>武阳镇</t>
  </si>
  <si>
    <t>武阳村</t>
  </si>
  <si>
    <t>武阳镇武阳村新建脐橙物流中心项目</t>
  </si>
  <si>
    <t>1、填土石方长167米、宽120米、高2米、40080立方米*16元，合计64.128万元。
2、浆砌石护坡长450米、宽1米、高2米，900立方*420元，合计37.8万元。
3、排水管长120米、宽1米、每米890元，合计10.7万元。
4、脐橙物流分拣中心搭建厂房长90米、宽67米、合计6030平方米，每平方米单价320元、合计193万元</t>
  </si>
  <si>
    <t>预计2021年8月份开工，2021年11月份完工</t>
  </si>
  <si>
    <t>可使100户360人实现户均收入2000元以上</t>
  </si>
  <si>
    <t>石阔村</t>
  </si>
  <si>
    <t>武阳镇石阔村新塘水库总水渠维修</t>
  </si>
  <si>
    <t>破除修复80*80水渠1500，排水扎伐一座等</t>
  </si>
  <si>
    <t>能解决2个村1352户6352人粮田产业灌溉用水问题，有效提高2村居农作物产业增收；实现户均增收1000元以上。</t>
  </si>
  <si>
    <t>武阳镇石阔村水圳修复项目</t>
  </si>
  <si>
    <t>破除修复80*80水渠900等</t>
  </si>
  <si>
    <t>解决群众生活安全出行、以及农作物运输，有效提高农户家庭收入。</t>
  </si>
  <si>
    <t>中赖村</t>
  </si>
  <si>
    <t>河子背</t>
  </si>
  <si>
    <t>武阳镇中赖村河子背石坑迳水坡项目</t>
  </si>
  <si>
    <t>新修40*40水渠长450m，水陂一座等</t>
  </si>
  <si>
    <t>储水、解决农田灌溉问题，可使73户314人实现户增收500元以上。</t>
  </si>
  <si>
    <t>龙门村</t>
  </si>
  <si>
    <t>大山口</t>
  </si>
  <si>
    <t>武阳镇龙门村大山口1组--唐山背10组水圳三面不见土硬化</t>
  </si>
  <si>
    <t>30X30,长700米，三面不见土硬化，40X40,长800米，三面不见土硬化等</t>
  </si>
  <si>
    <t>解决10个小组农田灌溉问题，可使255户1260人实现户增收680元以上。</t>
  </si>
  <si>
    <t>凌田村</t>
  </si>
  <si>
    <t>钟屋</t>
  </si>
  <si>
    <t>武阳镇凌田村5-7组钟屋至陈布垅水圳建设</t>
  </si>
  <si>
    <t>40*40砼水沟长560m，DN40涵管5m等</t>
  </si>
  <si>
    <t>使180亩良田得到灌溉，解决农户灌溉难问题。减少农耕成本，增加农户务农收入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</si>
</sst>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);[Red]\(0\)"/>
    <numFmt numFmtId="178" formatCode="0_ "/>
  </numFmts>
  <fonts count="33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name val="仿宋_GB2312"/>
      <family val="3"/>
    </font>
    <font>
      <sz val="22"/>
      <name val="方正小标宋简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000000"/>
      <name val="Tahoma"/>
      <family val="2"/>
    </font>
    <font>
      <sz val="11"/>
      <color theme="1"/>
      <name val="Tahoma"/>
      <family val="2"/>
    </font>
    <font>
      <sz val="11"/>
      <name val="Calibri"/>
      <family val="0"/>
    </font>
    <font>
      <b/>
      <sz val="12"/>
      <name val="Calibri"/>
      <family val="0"/>
    </font>
    <font>
      <b/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0" borderId="0">
      <alignment vertical="center"/>
      <protection/>
    </xf>
    <xf numFmtId="0" fontId="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17" fillId="0" borderId="5" applyNumberFormat="0" applyFill="0" applyAlignment="0" applyProtection="0"/>
    <xf numFmtId="0" fontId="27" fillId="0" borderId="0">
      <alignment vertical="center"/>
      <protection/>
    </xf>
    <xf numFmtId="0" fontId="8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4" fillId="0" borderId="0">
      <alignment vertical="center"/>
      <protection/>
    </xf>
    <xf numFmtId="0" fontId="27" fillId="0" borderId="0">
      <alignment vertical="center"/>
      <protection/>
    </xf>
    <xf numFmtId="0" fontId="10" fillId="11" borderId="7" applyNumberFormat="0" applyAlignment="0" applyProtection="0"/>
    <xf numFmtId="0" fontId="8" fillId="12" borderId="0" applyNumberFormat="0" applyBorder="0" applyAlignment="0" applyProtection="0"/>
    <xf numFmtId="0" fontId="0" fillId="0" borderId="0" applyProtection="0">
      <alignment/>
    </xf>
    <xf numFmtId="0" fontId="0" fillId="3" borderId="0" applyNumberFormat="0" applyBorder="0" applyAlignment="0" applyProtection="0"/>
    <xf numFmtId="0" fontId="7" fillId="0" borderId="8" applyNumberFormat="0" applyFill="0" applyAlignment="0" applyProtection="0"/>
    <xf numFmtId="0" fontId="16" fillId="0" borderId="9" applyNumberFormat="0" applyFill="0" applyAlignment="0" applyProtection="0"/>
    <xf numFmtId="0" fontId="24" fillId="2" borderId="0" applyNumberFormat="0" applyBorder="0" applyAlignment="0" applyProtection="0"/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>
      <alignment vertical="center"/>
      <protection/>
    </xf>
    <xf numFmtId="0" fontId="8" fillId="20" borderId="0" applyNumberFormat="0" applyBorder="0" applyAlignment="0" applyProtection="0"/>
    <xf numFmtId="0" fontId="14" fillId="0" borderId="0">
      <alignment vertical="center"/>
      <protection/>
    </xf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4" fillId="0" borderId="0">
      <alignment vertical="center"/>
      <protection/>
    </xf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 locked="0"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27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</cellXfs>
  <cellStyles count="91">
    <cellStyle name="Normal" xfId="0"/>
    <cellStyle name="Currency [0]" xfId="15"/>
    <cellStyle name="20% - 强调文字颜色 3" xfId="16"/>
    <cellStyle name="输入" xfId="17"/>
    <cellStyle name="Currency" xfId="18"/>
    <cellStyle name="常规 11 2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常规 197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强调文字颜色 2" xfId="47"/>
    <cellStyle name="常规 2 2 2 5" xfId="48"/>
    <cellStyle name="20% - 强调文字颜色 6" xfId="49"/>
    <cellStyle name="链接单元格" xfId="50"/>
    <cellStyle name="汇总" xfId="51"/>
    <cellStyle name="好" xfId="52"/>
    <cellStyle name="常规 21" xfId="53"/>
    <cellStyle name="常规 16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常规 26 3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10" xfId="72"/>
    <cellStyle name="40% - 强调文字颜色 6" xfId="73"/>
    <cellStyle name="60% - 强调文字颜色 6" xfId="74"/>
    <cellStyle name="常规 11" xfId="75"/>
    <cellStyle name="常规 13" xfId="76"/>
    <cellStyle name="常规 11 2" xfId="77"/>
    <cellStyle name="常规 14" xfId="78"/>
    <cellStyle name="常规 11 3" xfId="79"/>
    <cellStyle name="常规 12 2" xfId="80"/>
    <cellStyle name="常规 14 2" xfId="81"/>
    <cellStyle name="常规 15" xfId="82"/>
    <cellStyle name="常规 2" xfId="83"/>
    <cellStyle name="常规 2 2 2" xfId="84"/>
    <cellStyle name="常规 2 2 3 3" xfId="85"/>
    <cellStyle name="常规 2 2 5" xfId="86"/>
    <cellStyle name="常规 2 3" xfId="87"/>
    <cellStyle name="常规 2 4" xfId="88"/>
    <cellStyle name="常规 2 4 2" xfId="89"/>
    <cellStyle name="常规 2_____年____市统筹整合使用财政涉农资金进度情况统计表-2017.3" xfId="90"/>
    <cellStyle name="常规 202" xfId="91"/>
    <cellStyle name="常规 204" xfId="92"/>
    <cellStyle name="常规 3" xfId="93"/>
    <cellStyle name="常规 3 2" xfId="94"/>
    <cellStyle name="常规 3 3 2" xfId="95"/>
    <cellStyle name="常规 3 4" xfId="96"/>
    <cellStyle name="常规 4" xfId="97"/>
    <cellStyle name="常规 4 2" xfId="98"/>
    <cellStyle name="常规 5" xfId="99"/>
    <cellStyle name="常规 6 2 2" xfId="100"/>
    <cellStyle name="常规 7" xfId="101"/>
    <cellStyle name="常规 8" xfId="102"/>
    <cellStyle name="常规 9" xfId="103"/>
    <cellStyle name="常规_Sheet1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="86" zoomScaleNormal="86" zoomScaleSheetLayoutView="100" workbookViewId="0" topLeftCell="A1">
      <selection activeCell="A2" sqref="A2:L2"/>
    </sheetView>
  </sheetViews>
  <sheetFormatPr defaultColWidth="8.875" defaultRowHeight="30" customHeight="1"/>
  <cols>
    <col min="1" max="2" width="7.625" style="3" customWidth="1"/>
    <col min="3" max="3" width="9.625" style="3" customWidth="1"/>
    <col min="4" max="4" width="16.625" style="4" customWidth="1"/>
    <col min="5" max="5" width="10.375" style="3" customWidth="1"/>
    <col min="6" max="6" width="40.875" style="5" customWidth="1"/>
    <col min="7" max="7" width="17.125" style="3" customWidth="1"/>
    <col min="8" max="8" width="13.50390625" style="3" customWidth="1"/>
    <col min="9" max="11" width="8.125" style="3" customWidth="1"/>
    <col min="12" max="12" width="7.75390625" style="3" customWidth="1"/>
    <col min="13" max="25" width="9.00390625" style="6" bestFit="1" customWidth="1"/>
    <col min="26" max="217" width="8.875" style="6" customWidth="1"/>
    <col min="218" max="240" width="9.00390625" style="6" bestFit="1" customWidth="1"/>
    <col min="241" max="16384" width="8.875" style="6" customWidth="1"/>
  </cols>
  <sheetData>
    <row r="1" ht="30" customHeight="1">
      <c r="A1" s="3" t="s">
        <v>0</v>
      </c>
    </row>
    <row r="2" spans="1:12" ht="3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49.5" customHeight="1">
      <c r="A3" s="8" t="s">
        <v>2</v>
      </c>
      <c r="B3" s="8"/>
      <c r="C3" s="8"/>
      <c r="D3" s="8" t="s">
        <v>3</v>
      </c>
      <c r="E3" s="8" t="s">
        <v>4</v>
      </c>
      <c r="F3" s="9" t="s">
        <v>5</v>
      </c>
      <c r="G3" s="8" t="s">
        <v>6</v>
      </c>
      <c r="H3" s="10" t="s">
        <v>7</v>
      </c>
      <c r="I3" s="10"/>
      <c r="J3" s="10"/>
      <c r="K3" s="10"/>
      <c r="L3" s="10"/>
    </row>
    <row r="4" spans="1:12" s="1" customFormat="1" ht="49.5" customHeight="1">
      <c r="A4" s="8" t="s">
        <v>8</v>
      </c>
      <c r="B4" s="8" t="s">
        <v>9</v>
      </c>
      <c r="C4" s="8" t="s">
        <v>10</v>
      </c>
      <c r="D4" s="8"/>
      <c r="E4" s="8"/>
      <c r="F4" s="9"/>
      <c r="G4" s="8"/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</row>
    <row r="5" spans="1:12" s="2" customFormat="1" ht="129">
      <c r="A5" s="11" t="s">
        <v>16</v>
      </c>
      <c r="B5" s="11" t="s">
        <v>17</v>
      </c>
      <c r="C5" s="11"/>
      <c r="D5" s="11" t="s">
        <v>18</v>
      </c>
      <c r="E5" s="11">
        <v>150</v>
      </c>
      <c r="F5" s="11" t="s">
        <v>19</v>
      </c>
      <c r="G5" s="12" t="s">
        <v>20</v>
      </c>
      <c r="H5" s="11" t="s">
        <v>21</v>
      </c>
      <c r="I5" s="13">
        <v>1</v>
      </c>
      <c r="J5" s="11">
        <v>864</v>
      </c>
      <c r="K5" s="14">
        <v>3874</v>
      </c>
      <c r="L5" s="14">
        <v>45</v>
      </c>
    </row>
    <row r="6" spans="1:12" s="2" customFormat="1" ht="129">
      <c r="A6" s="11" t="s">
        <v>16</v>
      </c>
      <c r="B6" s="11" t="s">
        <v>22</v>
      </c>
      <c r="C6" s="11">
        <v>15</v>
      </c>
      <c r="D6" s="11" t="s">
        <v>23</v>
      </c>
      <c r="E6" s="11">
        <v>65</v>
      </c>
      <c r="F6" s="11" t="s">
        <v>24</v>
      </c>
      <c r="G6" s="12" t="s">
        <v>20</v>
      </c>
      <c r="H6" s="11" t="s">
        <v>25</v>
      </c>
      <c r="I6" s="13">
        <v>2</v>
      </c>
      <c r="J6" s="14">
        <v>1352</v>
      </c>
      <c r="K6" s="14">
        <v>6352</v>
      </c>
      <c r="L6" s="15">
        <v>26</v>
      </c>
    </row>
    <row r="7" spans="1:12" s="2" customFormat="1" ht="86.25">
      <c r="A7" s="11" t="s">
        <v>16</v>
      </c>
      <c r="B7" s="11" t="s">
        <v>22</v>
      </c>
      <c r="C7" s="11">
        <v>15</v>
      </c>
      <c r="D7" s="11" t="s">
        <v>26</v>
      </c>
      <c r="E7" s="11">
        <v>35</v>
      </c>
      <c r="F7" s="11" t="s">
        <v>27</v>
      </c>
      <c r="G7" s="12" t="s">
        <v>20</v>
      </c>
      <c r="H7" s="11" t="s">
        <v>28</v>
      </c>
      <c r="I7" s="15">
        <v>1</v>
      </c>
      <c r="J7" s="15">
        <v>438</v>
      </c>
      <c r="K7" s="15">
        <v>1174</v>
      </c>
      <c r="L7" s="15">
        <v>16</v>
      </c>
    </row>
    <row r="8" spans="1:12" s="2" customFormat="1" ht="72">
      <c r="A8" s="11" t="s">
        <v>16</v>
      </c>
      <c r="B8" s="11" t="s">
        <v>29</v>
      </c>
      <c r="C8" s="11" t="s">
        <v>30</v>
      </c>
      <c r="D8" s="11" t="s">
        <v>31</v>
      </c>
      <c r="E8" s="11">
        <v>15</v>
      </c>
      <c r="F8" s="11" t="s">
        <v>32</v>
      </c>
      <c r="G8" s="12" t="s">
        <v>20</v>
      </c>
      <c r="H8" s="11" t="s">
        <v>33</v>
      </c>
      <c r="I8" s="11">
        <v>1</v>
      </c>
      <c r="J8" s="11">
        <v>73</v>
      </c>
      <c r="K8" s="11">
        <v>314</v>
      </c>
      <c r="L8" s="11">
        <v>8</v>
      </c>
    </row>
    <row r="9" spans="1:12" s="2" customFormat="1" ht="86.25">
      <c r="A9" s="11" t="s">
        <v>16</v>
      </c>
      <c r="B9" s="11" t="s">
        <v>34</v>
      </c>
      <c r="C9" s="11" t="s">
        <v>35</v>
      </c>
      <c r="D9" s="11" t="s">
        <v>36</v>
      </c>
      <c r="E9" s="11">
        <v>25</v>
      </c>
      <c r="F9" s="11" t="s">
        <v>37</v>
      </c>
      <c r="G9" s="12" t="s">
        <v>20</v>
      </c>
      <c r="H9" s="11" t="s">
        <v>38</v>
      </c>
      <c r="I9" s="11">
        <v>1</v>
      </c>
      <c r="J9" s="11">
        <v>255</v>
      </c>
      <c r="K9" s="11">
        <v>1260</v>
      </c>
      <c r="L9" s="15">
        <v>15</v>
      </c>
    </row>
    <row r="10" spans="1:12" s="2" customFormat="1" ht="86.25">
      <c r="A10" s="11" t="s">
        <v>16</v>
      </c>
      <c r="B10" s="11" t="s">
        <v>39</v>
      </c>
      <c r="C10" s="11" t="s">
        <v>40</v>
      </c>
      <c r="D10" s="11" t="s">
        <v>41</v>
      </c>
      <c r="E10" s="11">
        <v>10</v>
      </c>
      <c r="F10" s="11" t="s">
        <v>42</v>
      </c>
      <c r="G10" s="12" t="s">
        <v>20</v>
      </c>
      <c r="H10" s="11" t="s">
        <v>43</v>
      </c>
      <c r="I10" s="13">
        <v>1</v>
      </c>
      <c r="J10" s="11">
        <v>81</v>
      </c>
      <c r="K10" s="11">
        <f>J10*5</f>
        <v>405</v>
      </c>
      <c r="L10" s="15">
        <v>18</v>
      </c>
    </row>
  </sheetData>
  <sheetProtection/>
  <autoFilter ref="A4:L10"/>
  <mergeCells count="7">
    <mergeCell ref="A2:L2"/>
    <mergeCell ref="A3:C3"/>
    <mergeCell ref="H3:L3"/>
    <mergeCell ref="D3:D4"/>
    <mergeCell ref="E3:E4"/>
    <mergeCell ref="F3:F4"/>
    <mergeCell ref="G3:G4"/>
  </mergeCells>
  <printOptions/>
  <pageMargins left="0.35433070866141736" right="0.2362204724409449" top="0.66875" bottom="0.7479166666666667" header="0.1968503937007874" footer="0.4326388888888889"/>
  <pageSetup fitToHeight="0" fitToWidth="1" horizontalDpi="600" verticalDpi="600" orientation="landscape" paperSize="9" scale="5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2019-09-09T07:56:58Z</cp:lastPrinted>
  <dcterms:created xsi:type="dcterms:W3CDTF">2017-07-31T02:22:02Z</dcterms:created>
  <dcterms:modified xsi:type="dcterms:W3CDTF">2021-10-23T06:44:27Z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ubyTemplate">
    <vt:lpwstr>14</vt:lpwstr>
  </property>
  <property fmtid="{D5CDD505-2E9C-101B-9397-08002B2CF9AE}" pid="5" name="KSOReadingLayo">
    <vt:bool>false</vt:bool>
  </property>
  <property fmtid="{D5CDD505-2E9C-101B-9397-08002B2CF9AE}" pid="6" name="I">
    <vt:lpwstr>F13EE655EF4F42A0BDB200E6A72E6A7D</vt:lpwstr>
  </property>
</Properties>
</file>