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10" windowHeight="11655" firstSheet="5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<sst xmlns="http://schemas.openxmlformats.org/spreadsheetml/2006/main" count="304" uniqueCount="155">
  <si>
    <t>收支预算总表</t>
  </si>
  <si>
    <t>填报单位:[129002]江西省瑞金市公证处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</si>
  <si>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</si>
  <si>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</si>
  <si>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</si>
  <si>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</si>
  <si>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</si>
  <si>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</si>
  <si>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</si>
  <si>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</si>
  <si>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</si>
  <si>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</si>
  <si>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</si>
  <si>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</si>
  <si>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</si>
  <si>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</si>
  <si>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</si>
  <si>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</si>
  <si>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</si>
  <si>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</si>
  <si>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</si>
  <si>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</si>
  <si>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</si>
  <si>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</si>
  <si>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</si>
  <si>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</si>
  <si>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[129002]江西省瑞金市公证处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</si>
  <si>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</si>
  <si>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</si>
  <si>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</si>
  <si>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</si>
  <si>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</si>
  <si>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</si>
  <si>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</si>
  <si>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</si>
  <si>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</si>
  <si>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</si>
  <si>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</si>
  <si>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</si>
  <si>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</si>
  <si>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</si>
  <si>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</si>
  <si>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</si>
  <si>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</si>
  <si>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</si>
  <si>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204</t>
  </si>
  <si>
    <t>公共安全支出</t>
  </si>
  <si>
    <t>　06</t>
  </si>
  <si>
    <t>　司法</t>
  </si>
  <si>
    <t>　　2040601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</si>
  <si>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</si>
  <si>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</si>
  <si>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</si>
  <si>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</si>
  <si>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</si>
  <si>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</si>
  <si>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</si>
  <si>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</si>
  <si>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</si>
  <si>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</si>
  <si>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</si>
  <si>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</si>
  <si>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</si>
  <si>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</si>
  <si>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</si>
  <si>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</si>
  <si>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</si>
  <si>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</si>
  <si>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</si>
  <si>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</si>
  <si>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</si>
  <si>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</si>
  <si>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</si>
  <si>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</si>
  <si>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</si>
  <si>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其他支出</t>
  </si>
  <si>
    <t>　　2299999</t>
  </si>
  <si>
    <t>　　其他支出</t>
  </si>
  <si>
    <t>单位支出总表</t>
  </si>
  <si>
    <t>填报单位[129002]江西省瑞金市公证处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</si>
  <si>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</si>
  <si>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</si>
  <si>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</si>
  <si>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</si>
  <si>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</si>
  <si>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</si>
  <si>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</si>
  <si>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</si>
  <si>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</si>
  <si>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</si>
  <si>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</si>
  <si>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</si>
  <si>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</si>
  <si>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</si>
  <si>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</si>
  <si>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</si>
  <si>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</si>
  <si>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</si>
  <si>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</si>
  <si>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</si>
  <si>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</si>
  <si>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</si>
  <si>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</si>
  <si>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</si>
  <si>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</si>
  <si>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</si>
  <si>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</si>
  <si>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</si>
  <si>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</si>
  <si>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</si>
  <si>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</si>
  <si>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3010701</t>
  </si>
  <si>
    <t>　事业单位基础性绩效工资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</si>
  <si>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</si>
  <si>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</si>
  <si>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</si>
  <si>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</si>
  <si>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</si>
  <si>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</si>
  <si>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</si>
  <si>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</si>
  <si>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</si>
  <si>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</si>
  <si>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</si>
  <si>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</si>
  <si>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</si>
  <si>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</si>
  <si>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30208</t>
  </si>
  <si>
    <t>　取暖费</t>
  </si>
  <si>
    <t>　30211</t>
  </si>
  <si>
    <t>　差旅费</t>
  </si>
  <si>
    <t>　30217</t>
  </si>
  <si>
    <t>　公务接待费</t>
  </si>
  <si>
    <t>　30229</t>
  </si>
  <si>
    <t>　福利费</t>
  </si>
  <si>
    <t>　30299</t>
  </si>
  <si>
    <t>　其他商品和服务支出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</si>
  <si>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</si>
  <si>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</si>
  <si>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</si>
  <si>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</si>
  <si>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</si>
  <si>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</si>
  <si>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</si>
  <si>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</si>
  <si>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129002</t>
  </si>
  <si>
    <t>江西省瑞金市公证处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</si>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</sst>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B1">
      <selection activeCell="C46" sqref="C46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6"/>
      <c r="B1" s="56"/>
      <c r="C1" s="56"/>
      <c r="D1" s="57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</row>
    <row r="2" spans="1:251" s="1" customFormat="1" ht="29.25" customHeight="1">
      <c r="A2" s="59" t="s">
        <v>0</v>
      </c>
      <c r="B2" s="59"/>
      <c r="C2" s="59"/>
      <c r="D2" s="59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</row>
    <row r="3" spans="1:251" s="1" customFormat="1" ht="17.25" customHeight="1">
      <c r="A3" s="60" t="s">
        <v>1</v>
      </c>
      <c r="B3" s="58"/>
      <c r="C3" s="58"/>
      <c r="D3" s="57" t="s">
        <v>2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</row>
    <row r="4" spans="1:251" s="1" customFormat="1" ht="15.75" customHeight="1">
      <c r="A4" s="61" t="s">
        <v>3</v>
      </c>
      <c r="B4" s="61"/>
      <c r="C4" s="61" t="s">
        <v>4</v>
      </c>
      <c r="D4" s="61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</row>
    <row r="5" spans="1:251" s="1" customFormat="1" ht="15.75" customHeight="1">
      <c r="A5" s="61" t="s">
        <v>5</v>
      </c>
      <c r="B5" s="61" t="s">
        <v>6</v>
      </c>
      <c r="C5" s="61" t="s">
        <v>7</v>
      </c>
      <c r="D5" s="61" t="s">
        <v>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</row>
    <row r="6" spans="1:251" s="1" customFormat="1" ht="15.75" customHeight="1">
      <c r="A6" s="62" t="s">
        <v>8</v>
      </c>
      <c r="B6" s="10">
        <f>IF(ISBLANK(SUM(B7,B8,B9))," ",SUM(B7,B8,B9))</f>
        <v>45.41</v>
      </c>
      <c r="C6" s="63" t="str">
        <f>IF(ISBLANK('支出总表（引用）'!A8)," ",'支出总表（引用）'!A8)</f>
        <v>公共安全支出</v>
      </c>
      <c r="D6" s="35">
        <f>IF(ISBLANK('支出总表（引用）'!B8)," ",'支出总表（引用）'!B8)</f>
        <v>35.75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</row>
    <row r="7" spans="1:251" s="1" customFormat="1" ht="15.75" customHeight="1">
      <c r="A7" s="64" t="s">
        <v>9</v>
      </c>
      <c r="B7" s="10">
        <v>45.41</v>
      </c>
      <c r="C7" s="63" t="str">
        <f>IF(ISBLANK('支出总表（引用）'!A9)," ",'支出总表（引用）'!A9)</f>
        <v>社会保障和就业支出</v>
      </c>
      <c r="D7" s="35">
        <f>IF(ISBLANK('支出总表（引用）'!B9)," ",'支出总表（引用）'!B9)</f>
        <v>4.75</v>
      </c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</row>
    <row r="8" spans="1:251" s="1" customFormat="1" ht="15.75" customHeight="1">
      <c r="A8" s="64" t="s">
        <v>10</v>
      </c>
      <c r="B8" s="28"/>
      <c r="C8" s="63" t="str">
        <f>IF(ISBLANK('支出总表（引用）'!A10)," ",'支出总表（引用）'!A10)</f>
        <v>卫生健康支出</v>
      </c>
      <c r="D8" s="35">
        <f>IF(ISBLANK('支出总表（引用）'!B10)," ",'支出总表（引用）'!B10)</f>
        <v>1.45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</row>
    <row r="9" spans="1:251" s="1" customFormat="1" ht="15.75" customHeight="1">
      <c r="A9" s="64" t="s">
        <v>11</v>
      </c>
      <c r="B9" s="28"/>
      <c r="C9" s="63" t="str">
        <f>IF(ISBLANK('支出总表（引用）'!A11)," ",'支出总表（引用）'!A11)</f>
        <v>住房保障支出</v>
      </c>
      <c r="D9" s="35">
        <f>IF(ISBLANK('支出总表（引用）'!B11)," ",'支出总表（引用）'!B11)</f>
        <v>3.46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</row>
    <row r="10" spans="1:251" s="1" customFormat="1" ht="15.75" customHeight="1">
      <c r="A10" s="62" t="s">
        <v>12</v>
      </c>
      <c r="B10" s="10"/>
      <c r="C10" s="63" t="str">
        <f>IF(ISBLANK('支出总表（引用）'!A12)," ",'支出总表（引用）'!A12)</f>
        <v>其他支出</v>
      </c>
      <c r="D10" s="35">
        <f>IF(ISBLANK('支出总表（引用）'!B12)," ",'支出总表（引用）'!B12)</f>
        <v>65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</row>
    <row r="11" spans="1:251" s="1" customFormat="1" ht="15.75" customHeight="1">
      <c r="A11" s="64" t="s">
        <v>13</v>
      </c>
      <c r="B11" s="10"/>
      <c r="C11" s="63" t="str">
        <f>IF(ISBLANK('支出总表（引用）'!A13)," ",'支出总表（引用）'!A13)</f>
        <v> </v>
      </c>
      <c r="D11" s="35" t="str">
        <f>IF(ISBLANK('支出总表（引用）'!B13)," ",'支出总表（引用）'!B13)</f>
        <v> 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</row>
    <row r="12" spans="1:251" s="1" customFormat="1" ht="15.75" customHeight="1">
      <c r="A12" s="64" t="s">
        <v>14</v>
      </c>
      <c r="B12" s="10"/>
      <c r="C12" s="63" t="str">
        <f>IF(ISBLANK('支出总表（引用）'!A14)," ",'支出总表（引用）'!A14)</f>
        <v> </v>
      </c>
      <c r="D12" s="35" t="str">
        <f>IF(ISBLANK('支出总表（引用）'!B14)," ",'支出总表（引用）'!B14)</f>
        <v> 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</row>
    <row r="13" spans="1:251" s="1" customFormat="1" ht="15.75" customHeight="1">
      <c r="A13" s="64" t="s">
        <v>15</v>
      </c>
      <c r="B13" s="10"/>
      <c r="C13" s="63" t="str">
        <f>IF(ISBLANK('支出总表（引用）'!A15)," ",'支出总表（引用）'!A15)</f>
        <v> </v>
      </c>
      <c r="D13" s="35" t="str">
        <f>IF(ISBLANK('支出总表（引用）'!B15)," ",'支出总表（引用）'!B15)</f>
        <v> 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</row>
    <row r="14" spans="1:251" s="1" customFormat="1" ht="15.75" customHeight="1">
      <c r="A14" s="64" t="s">
        <v>16</v>
      </c>
      <c r="B14" s="28"/>
      <c r="C14" s="63" t="str">
        <f>IF(ISBLANK('支出总表（引用）'!A16)," ",'支出总表（引用）'!A16)</f>
        <v> </v>
      </c>
      <c r="D14" s="35" t="str">
        <f>IF(ISBLANK('支出总表（引用）'!B16)," ",'支出总表（引用）'!B16)</f>
        <v> 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</row>
    <row r="15" spans="1:251" s="1" customFormat="1" ht="15.75" customHeight="1">
      <c r="A15" s="64" t="s">
        <v>17</v>
      </c>
      <c r="B15" s="28">
        <v>65</v>
      </c>
      <c r="C15" s="63" t="str">
        <f>IF(ISBLANK('支出总表（引用）'!A17)," ",'支出总表（引用）'!A17)</f>
        <v> </v>
      </c>
      <c r="D15" s="35" t="str">
        <f>IF(ISBLANK('支出总表（引用）'!B17)," ",'支出总表（引用）'!B17)</f>
        <v> 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</row>
    <row r="16" spans="1:251" s="1" customFormat="1" ht="15.75" customHeight="1">
      <c r="A16" s="62"/>
      <c r="B16" s="65"/>
      <c r="C16" s="63" t="str">
        <f>IF(ISBLANK('支出总表（引用）'!A18)," ",'支出总表（引用）'!A18)</f>
        <v> </v>
      </c>
      <c r="D16" s="35" t="str">
        <f>IF(ISBLANK('支出总表（引用）'!B18)," ",'支出总表（引用）'!B18)</f>
        <v> 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</row>
    <row r="17" spans="1:251" s="1" customFormat="1" ht="15.75" customHeight="1">
      <c r="A17" s="62"/>
      <c r="B17" s="65"/>
      <c r="C17" s="63" t="str">
        <f>IF(ISBLANK('支出总表（引用）'!A19)," ",'支出总表（引用）'!A19)</f>
        <v> </v>
      </c>
      <c r="D17" s="35" t="str">
        <f>IF(ISBLANK('支出总表（引用）'!B19)," ",'支出总表（引用）'!B19)</f>
        <v> 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</row>
    <row r="18" spans="1:251" s="1" customFormat="1" ht="15.75" customHeight="1">
      <c r="A18" s="62"/>
      <c r="B18" s="65"/>
      <c r="C18" s="63" t="str">
        <f>IF(ISBLANK('支出总表（引用）'!A20)," ",'支出总表（引用）'!A20)</f>
        <v> </v>
      </c>
      <c r="D18" s="35" t="str">
        <f>IF(ISBLANK('支出总表（引用）'!B20)," ",'支出总表（引用）'!B20)</f>
        <v> 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</row>
    <row r="19" spans="1:251" s="1" customFormat="1" ht="15.75" customHeight="1">
      <c r="A19" s="62"/>
      <c r="B19" s="65"/>
      <c r="C19" s="63" t="str">
        <f>IF(ISBLANK('支出总表（引用）'!A21)," ",'支出总表（引用）'!A21)</f>
        <v> </v>
      </c>
      <c r="D19" s="35" t="str">
        <f>IF(ISBLANK('支出总表（引用）'!B21)," ",'支出总表（引用）'!B21)</f>
        <v> 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</row>
    <row r="20" spans="1:251" s="1" customFormat="1" ht="15.75" customHeight="1">
      <c r="A20" s="62"/>
      <c r="B20" s="65"/>
      <c r="C20" s="63" t="str">
        <f>IF(ISBLANK('支出总表（引用）'!A22)," ",'支出总表（引用）'!A22)</f>
        <v> </v>
      </c>
      <c r="D20" s="35" t="str">
        <f>IF(ISBLANK('支出总表（引用）'!B22)," ",'支出总表（引用）'!B22)</f>
        <v> 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</row>
    <row r="21" spans="1:251" s="1" customFormat="1" ht="15.75" customHeight="1">
      <c r="A21" s="62"/>
      <c r="B21" s="65"/>
      <c r="C21" s="63" t="str">
        <f>IF(ISBLANK('支出总表（引用）'!A23)," ",'支出总表（引用）'!A23)</f>
        <v> </v>
      </c>
      <c r="D21" s="35" t="str">
        <f>IF(ISBLANK('支出总表（引用）'!B23)," ",'支出总表（引用）'!B23)</f>
        <v> 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</row>
    <row r="22" spans="1:251" s="1" customFormat="1" ht="15.75" customHeight="1">
      <c r="A22" s="62"/>
      <c r="B22" s="65"/>
      <c r="C22" s="63" t="str">
        <f>IF(ISBLANK('支出总表（引用）'!A24)," ",'支出总表（引用）'!A24)</f>
        <v> </v>
      </c>
      <c r="D22" s="35" t="str">
        <f>IF(ISBLANK('支出总表（引用）'!B24)," ",'支出总表（引用）'!B24)</f>
        <v> 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</row>
    <row r="23" spans="1:251" s="1" customFormat="1" ht="15.75" customHeight="1">
      <c r="A23" s="62"/>
      <c r="B23" s="65"/>
      <c r="C23" s="63" t="str">
        <f>IF(ISBLANK('支出总表（引用）'!A25)," ",'支出总表（引用）'!A25)</f>
        <v> </v>
      </c>
      <c r="D23" s="35" t="str">
        <f>IF(ISBLANK('支出总表（引用）'!B25)," ",'支出总表（引用）'!B25)</f>
        <v> 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</row>
    <row r="24" spans="1:251" s="1" customFormat="1" ht="15.75" customHeight="1">
      <c r="A24" s="62"/>
      <c r="B24" s="65"/>
      <c r="C24" s="63" t="str">
        <f>IF(ISBLANK('支出总表（引用）'!A26)," ",'支出总表（引用）'!A26)</f>
        <v> </v>
      </c>
      <c r="D24" s="35" t="str">
        <f>IF(ISBLANK('支出总表（引用）'!B26)," ",'支出总表（引用）'!B26)</f>
        <v> 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</row>
    <row r="25" spans="1:251" s="1" customFormat="1" ht="15.75" customHeight="1">
      <c r="A25" s="62"/>
      <c r="B25" s="65"/>
      <c r="C25" s="63" t="str">
        <f>IF(ISBLANK('支出总表（引用）'!A27)," ",'支出总表（引用）'!A27)</f>
        <v> </v>
      </c>
      <c r="D25" s="35" t="str">
        <f>IF(ISBLANK('支出总表（引用）'!B27)," ",'支出总表（引用）'!B27)</f>
        <v> </v>
      </c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</row>
    <row r="26" spans="1:251" s="1" customFormat="1" ht="15.75" customHeight="1">
      <c r="A26" s="62"/>
      <c r="B26" s="65"/>
      <c r="C26" s="63" t="str">
        <f>IF(ISBLANK('支出总表（引用）'!A28)," ",'支出总表（引用）'!A28)</f>
        <v> </v>
      </c>
      <c r="D26" s="35" t="str">
        <f>IF(ISBLANK('支出总表（引用）'!B28)," ",'支出总表（引用）'!B28)</f>
        <v> 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</row>
    <row r="27" spans="1:251" s="1" customFormat="1" ht="15.75" customHeight="1">
      <c r="A27" s="62"/>
      <c r="B27" s="65"/>
      <c r="C27" s="63" t="str">
        <f>IF(ISBLANK('支出总表（引用）'!A29)," ",'支出总表（引用）'!A29)</f>
        <v> </v>
      </c>
      <c r="D27" s="35" t="str">
        <f>IF(ISBLANK('支出总表（引用）'!B29)," ",'支出总表（引用）'!B29)</f>
        <v> 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</row>
    <row r="28" spans="1:251" s="1" customFormat="1" ht="15.75" customHeight="1">
      <c r="A28" s="62"/>
      <c r="B28" s="65"/>
      <c r="C28" s="63" t="str">
        <f>IF(ISBLANK('支出总表（引用）'!A30)," ",'支出总表（引用）'!A30)</f>
        <v> </v>
      </c>
      <c r="D28" s="35" t="str">
        <f>IF(ISBLANK('支出总表（引用）'!B30)," ",'支出总表（引用）'!B30)</f>
        <v> </v>
      </c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</row>
    <row r="29" spans="1:251" s="1" customFormat="1" ht="15.75" customHeight="1">
      <c r="A29" s="62"/>
      <c r="B29" s="65"/>
      <c r="C29" s="63" t="str">
        <f>IF(ISBLANK('支出总表（引用）'!A31)," ",'支出总表（引用）'!A31)</f>
        <v> </v>
      </c>
      <c r="D29" s="35" t="str">
        <f>IF(ISBLANK('支出总表（引用）'!B31)," ",'支出总表（引用）'!B31)</f>
        <v> 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</row>
    <row r="30" spans="1:251" s="1" customFormat="1" ht="15.75" customHeight="1">
      <c r="A30" s="62"/>
      <c r="B30" s="65"/>
      <c r="C30" s="63" t="str">
        <f>IF(ISBLANK('支出总表（引用）'!A32)," ",'支出总表（引用）'!A32)</f>
        <v> </v>
      </c>
      <c r="D30" s="35" t="str">
        <f>IF(ISBLANK('支出总表（引用）'!B32)," ",'支出总表（引用）'!B32)</f>
        <v> </v>
      </c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</row>
    <row r="31" spans="1:251" s="1" customFormat="1" ht="15.75" customHeight="1">
      <c r="A31" s="62"/>
      <c r="B31" s="65"/>
      <c r="C31" s="63" t="str">
        <f>IF(ISBLANK('支出总表（引用）'!A33)," ",'支出总表（引用）'!A33)</f>
        <v> </v>
      </c>
      <c r="D31" s="35" t="str">
        <f>IF(ISBLANK('支出总表（引用）'!B33)," ",'支出总表（引用）'!B33)</f>
        <v> </v>
      </c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</row>
    <row r="32" spans="1:251" s="1" customFormat="1" ht="15.75" customHeight="1">
      <c r="A32" s="62"/>
      <c r="B32" s="65"/>
      <c r="C32" s="63" t="str">
        <f>IF(ISBLANK('支出总表（引用）'!A34)," ",'支出总表（引用）'!A34)</f>
        <v> </v>
      </c>
      <c r="D32" s="35" t="str">
        <f>IF(ISBLANK('支出总表（引用）'!B34)," ",'支出总表（引用）'!B34)</f>
        <v> 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</row>
    <row r="33" spans="1:251" s="1" customFormat="1" ht="15.75" customHeight="1">
      <c r="A33" s="62"/>
      <c r="B33" s="65"/>
      <c r="C33" s="63" t="str">
        <f>IF(ISBLANK('支出总表（引用）'!A35)," ",'支出总表（引用）'!A35)</f>
        <v> </v>
      </c>
      <c r="D33" s="35" t="str">
        <f>IF(ISBLANK('支出总表（引用）'!B35)," ",'支出总表（引用）'!B35)</f>
        <v> </v>
      </c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</row>
    <row r="34" spans="1:251" s="1" customFormat="1" ht="15.75" customHeight="1">
      <c r="A34" s="62"/>
      <c r="B34" s="65"/>
      <c r="C34" s="63" t="str">
        <f>IF(ISBLANK('支出总表（引用）'!A36)," ",'支出总表（引用）'!A36)</f>
        <v> </v>
      </c>
      <c r="D34" s="35" t="str">
        <f>IF(ISBLANK('支出总表（引用）'!B36)," ",'支出总表（引用）'!B36)</f>
        <v> 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</row>
    <row r="35" spans="1:251" s="1" customFormat="1" ht="15.75" customHeight="1">
      <c r="A35" s="62"/>
      <c r="B35" s="65"/>
      <c r="C35" s="63" t="str">
        <f>IF(ISBLANK('支出总表（引用）'!A37)," ",'支出总表（引用）'!A37)</f>
        <v> </v>
      </c>
      <c r="D35" s="35" t="str">
        <f>IF(ISBLANK('支出总表（引用）'!B37)," ",'支出总表（引用）'!B37)</f>
        <v> 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</row>
    <row r="36" spans="1:251" s="1" customFormat="1" ht="15.75" customHeight="1">
      <c r="A36" s="62"/>
      <c r="B36" s="65"/>
      <c r="C36" s="63" t="str">
        <f>IF(ISBLANK('支出总表（引用）'!A38)," ",'支出总表（引用）'!A38)</f>
        <v> </v>
      </c>
      <c r="D36" s="35" t="str">
        <f>IF(ISBLANK('支出总表（引用）'!B38)," ",'支出总表（引用）'!B38)</f>
        <v> 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</row>
    <row r="37" spans="1:251" s="1" customFormat="1" ht="15.75" customHeight="1">
      <c r="A37" s="62"/>
      <c r="B37" s="65"/>
      <c r="C37" s="63" t="str">
        <f>IF(ISBLANK('支出总表（引用）'!A39)," ",'支出总表（引用）'!A39)</f>
        <v> </v>
      </c>
      <c r="D37" s="35" t="str">
        <f>IF(ISBLANK('支出总表（引用）'!B39)," ",'支出总表（引用）'!B39)</f>
        <v> 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</row>
    <row r="38" spans="1:251" s="1" customFormat="1" ht="15.75" customHeight="1">
      <c r="A38" s="62"/>
      <c r="B38" s="65"/>
      <c r="C38" s="63" t="str">
        <f>IF(ISBLANK('支出总表（引用）'!A40)," ",'支出总表（引用）'!A40)</f>
        <v> </v>
      </c>
      <c r="D38" s="35" t="str">
        <f>IF(ISBLANK('支出总表（引用）'!B40)," ",'支出总表（引用）'!B40)</f>
        <v> </v>
      </c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</row>
    <row r="39" spans="1:251" s="1" customFormat="1" ht="15.75" customHeight="1">
      <c r="A39" s="62"/>
      <c r="B39" s="65"/>
      <c r="C39" s="63" t="str">
        <f>IF(ISBLANK('支出总表（引用）'!A41)," ",'支出总表（引用）'!A41)</f>
        <v> </v>
      </c>
      <c r="D39" s="35" t="str">
        <f>IF(ISBLANK('支出总表（引用）'!B41)," ",'支出总表（引用）'!B41)</f>
        <v> </v>
      </c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</row>
    <row r="40" spans="1:251" s="1" customFormat="1" ht="15.75" customHeight="1">
      <c r="A40" s="62"/>
      <c r="B40" s="65"/>
      <c r="C40" s="63" t="str">
        <f>IF(ISBLANK('支出总表（引用）'!A42)," ",'支出总表（引用）'!A42)</f>
        <v> </v>
      </c>
      <c r="D40" s="35" t="str">
        <f>IF(ISBLANK('支出总表（引用）'!B42)," ",'支出总表（引用）'!B42)</f>
        <v> </v>
      </c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</row>
    <row r="41" spans="1:251" s="1" customFormat="1" ht="15.75" customHeight="1">
      <c r="A41" s="62"/>
      <c r="B41" s="65"/>
      <c r="C41" s="63" t="str">
        <f>IF(ISBLANK('支出总表（引用）'!A43)," ",'支出总表（引用）'!A43)</f>
        <v> </v>
      </c>
      <c r="D41" s="35" t="str">
        <f>IF(ISBLANK('支出总表（引用）'!B43)," ",'支出总表（引用）'!B43)</f>
        <v> 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</row>
    <row r="42" spans="1:251" s="1" customFormat="1" ht="15.75" customHeight="1">
      <c r="A42" s="62"/>
      <c r="B42" s="65"/>
      <c r="C42" s="63" t="str">
        <f>IF(ISBLANK('支出总表（引用）'!A44)," ",'支出总表（引用）'!A44)</f>
        <v> </v>
      </c>
      <c r="D42" s="35" t="str">
        <f>IF(ISBLANK('支出总表（引用）'!B44)," ",'支出总表（引用）'!B44)</f>
        <v> 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8"/>
      <c r="DE42" s="58"/>
      <c r="DF42" s="58"/>
      <c r="DG42" s="58"/>
      <c r="DH42" s="58"/>
      <c r="DI42" s="58"/>
      <c r="DJ42" s="58"/>
      <c r="DK42" s="58"/>
      <c r="DL42" s="58"/>
      <c r="DM42" s="58"/>
      <c r="DN42" s="58"/>
      <c r="DO42" s="58"/>
      <c r="DP42" s="58"/>
      <c r="DQ42" s="58"/>
      <c r="DR42" s="58"/>
      <c r="DS42" s="58"/>
      <c r="DT42" s="58"/>
      <c r="DU42" s="58"/>
      <c r="DV42" s="58"/>
      <c r="DW42" s="58"/>
      <c r="DX42" s="58"/>
      <c r="DY42" s="58"/>
      <c r="DZ42" s="58"/>
      <c r="EA42" s="58"/>
      <c r="EB42" s="58"/>
      <c r="EC42" s="58"/>
      <c r="ED42" s="58"/>
      <c r="EE42" s="58"/>
      <c r="EF42" s="58"/>
      <c r="EG42" s="58"/>
      <c r="EH42" s="58"/>
      <c r="EI42" s="58"/>
      <c r="EJ42" s="58"/>
      <c r="EK42" s="58"/>
      <c r="EL42" s="58"/>
      <c r="EM42" s="58"/>
      <c r="EN42" s="58"/>
      <c r="EO42" s="58"/>
      <c r="EP42" s="58"/>
      <c r="EQ42" s="58"/>
      <c r="ER42" s="58"/>
      <c r="ES42" s="58"/>
      <c r="ET42" s="58"/>
      <c r="EU42" s="58"/>
      <c r="EV42" s="58"/>
      <c r="EW42" s="58"/>
      <c r="EX42" s="58"/>
      <c r="EY42" s="58"/>
      <c r="EZ42" s="58"/>
      <c r="FA42" s="58"/>
      <c r="FB42" s="58"/>
      <c r="FC42" s="58"/>
      <c r="FD42" s="58"/>
      <c r="FE42" s="58"/>
      <c r="FF42" s="58"/>
      <c r="FG42" s="58"/>
      <c r="FH42" s="58"/>
      <c r="FI42" s="58"/>
      <c r="FJ42" s="58"/>
      <c r="FK42" s="58"/>
      <c r="FL42" s="58"/>
      <c r="FM42" s="58"/>
      <c r="FN42" s="58"/>
      <c r="FO42" s="58"/>
      <c r="FP42" s="58"/>
      <c r="FQ42" s="58"/>
      <c r="FR42" s="58"/>
      <c r="FS42" s="58"/>
      <c r="FT42" s="58"/>
      <c r="FU42" s="58"/>
      <c r="FV42" s="58"/>
      <c r="FW42" s="58"/>
      <c r="FX42" s="58"/>
      <c r="FY42" s="58"/>
      <c r="FZ42" s="58"/>
      <c r="GA42" s="58"/>
      <c r="GB42" s="58"/>
      <c r="GC42" s="58"/>
      <c r="GD42" s="58"/>
      <c r="GE42" s="58"/>
      <c r="GF42" s="58"/>
      <c r="GG42" s="58"/>
      <c r="GH42" s="58"/>
      <c r="GI42" s="58"/>
      <c r="GJ42" s="58"/>
      <c r="GK42" s="58"/>
      <c r="GL42" s="58"/>
      <c r="GM42" s="58"/>
      <c r="GN42" s="58"/>
      <c r="GO42" s="58"/>
      <c r="GP42" s="58"/>
      <c r="GQ42" s="58"/>
      <c r="GR42" s="58"/>
      <c r="GS42" s="58"/>
      <c r="GT42" s="58"/>
      <c r="GU42" s="58"/>
      <c r="GV42" s="58"/>
      <c r="GW42" s="58"/>
      <c r="GX42" s="58"/>
      <c r="GY42" s="58"/>
      <c r="GZ42" s="58"/>
      <c r="HA42" s="58"/>
      <c r="HB42" s="58"/>
      <c r="HC42" s="58"/>
      <c r="HD42" s="58"/>
      <c r="HE42" s="58"/>
      <c r="HF42" s="58"/>
      <c r="HG42" s="58"/>
      <c r="HH42" s="58"/>
      <c r="HI42" s="58"/>
      <c r="HJ42" s="58"/>
      <c r="HK42" s="58"/>
      <c r="HL42" s="58"/>
      <c r="HM42" s="58"/>
      <c r="HN42" s="58"/>
      <c r="HO42" s="58"/>
      <c r="HP42" s="58"/>
      <c r="HQ42" s="58"/>
      <c r="HR42" s="58"/>
      <c r="HS42" s="58"/>
      <c r="HT42" s="58"/>
      <c r="HU42" s="58"/>
      <c r="HV42" s="58"/>
      <c r="HW42" s="58"/>
      <c r="HX42" s="58"/>
      <c r="HY42" s="58"/>
      <c r="HZ42" s="58"/>
      <c r="IA42" s="58"/>
      <c r="IB42" s="58"/>
      <c r="IC42" s="58"/>
      <c r="ID42" s="58"/>
      <c r="IE42" s="58"/>
      <c r="IF42" s="58"/>
      <c r="IG42" s="58"/>
      <c r="IH42" s="58"/>
      <c r="II42" s="58"/>
      <c r="IJ42" s="58"/>
      <c r="IK42" s="58"/>
      <c r="IL42" s="58"/>
      <c r="IM42" s="58"/>
      <c r="IN42" s="58"/>
      <c r="IO42" s="58"/>
      <c r="IP42" s="58"/>
      <c r="IQ42" s="58"/>
    </row>
    <row r="43" spans="1:251" s="1" customFormat="1" ht="15.75" customHeight="1">
      <c r="A43" s="62"/>
      <c r="B43" s="65"/>
      <c r="C43" s="63" t="str">
        <f>IF(ISBLANK('支出总表（引用）'!A45)," ",'支出总表（引用）'!A45)</f>
        <v> </v>
      </c>
      <c r="D43" s="35" t="str">
        <f>IF(ISBLANK('支出总表（引用）'!B45)," ",'支出总表（引用）'!B45)</f>
        <v> </v>
      </c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58"/>
      <c r="DM43" s="58"/>
      <c r="DN43" s="58"/>
      <c r="DO43" s="58"/>
      <c r="DP43" s="58"/>
      <c r="DQ43" s="58"/>
      <c r="DR43" s="58"/>
      <c r="DS43" s="58"/>
      <c r="DT43" s="58"/>
      <c r="DU43" s="58"/>
      <c r="DV43" s="58"/>
      <c r="DW43" s="58"/>
      <c r="DX43" s="58"/>
      <c r="DY43" s="58"/>
      <c r="DZ43" s="58"/>
      <c r="EA43" s="58"/>
      <c r="EB43" s="58"/>
      <c r="EC43" s="58"/>
      <c r="ED43" s="58"/>
      <c r="EE43" s="58"/>
      <c r="EF43" s="58"/>
      <c r="EG43" s="58"/>
      <c r="EH43" s="58"/>
      <c r="EI43" s="58"/>
      <c r="EJ43" s="58"/>
      <c r="EK43" s="58"/>
      <c r="EL43" s="58"/>
      <c r="EM43" s="58"/>
      <c r="EN43" s="58"/>
      <c r="EO43" s="58"/>
      <c r="EP43" s="58"/>
      <c r="EQ43" s="58"/>
      <c r="ER43" s="58"/>
      <c r="ES43" s="58"/>
      <c r="ET43" s="58"/>
      <c r="EU43" s="58"/>
      <c r="EV43" s="58"/>
      <c r="EW43" s="58"/>
      <c r="EX43" s="58"/>
      <c r="EY43" s="58"/>
      <c r="EZ43" s="58"/>
      <c r="FA43" s="58"/>
      <c r="FB43" s="58"/>
      <c r="FC43" s="58"/>
      <c r="FD43" s="58"/>
      <c r="FE43" s="58"/>
      <c r="FF43" s="58"/>
      <c r="FG43" s="58"/>
      <c r="FH43" s="58"/>
      <c r="FI43" s="58"/>
      <c r="FJ43" s="58"/>
      <c r="FK43" s="58"/>
      <c r="FL43" s="58"/>
      <c r="FM43" s="58"/>
      <c r="FN43" s="58"/>
      <c r="FO43" s="58"/>
      <c r="FP43" s="58"/>
      <c r="FQ43" s="58"/>
      <c r="FR43" s="58"/>
      <c r="FS43" s="58"/>
      <c r="FT43" s="58"/>
      <c r="FU43" s="58"/>
      <c r="FV43" s="58"/>
      <c r="FW43" s="58"/>
      <c r="FX43" s="58"/>
      <c r="FY43" s="58"/>
      <c r="FZ43" s="58"/>
      <c r="GA43" s="58"/>
      <c r="GB43" s="58"/>
      <c r="GC43" s="58"/>
      <c r="GD43" s="58"/>
      <c r="GE43" s="58"/>
      <c r="GF43" s="58"/>
      <c r="GG43" s="58"/>
      <c r="GH43" s="58"/>
      <c r="GI43" s="58"/>
      <c r="GJ43" s="58"/>
      <c r="GK43" s="58"/>
      <c r="GL43" s="58"/>
      <c r="GM43" s="58"/>
      <c r="GN43" s="58"/>
      <c r="GO43" s="58"/>
      <c r="GP43" s="58"/>
      <c r="GQ43" s="58"/>
      <c r="GR43" s="58"/>
      <c r="GS43" s="58"/>
      <c r="GT43" s="58"/>
      <c r="GU43" s="58"/>
      <c r="GV43" s="58"/>
      <c r="GW43" s="58"/>
      <c r="GX43" s="58"/>
      <c r="GY43" s="58"/>
      <c r="GZ43" s="58"/>
      <c r="HA43" s="58"/>
      <c r="HB43" s="58"/>
      <c r="HC43" s="58"/>
      <c r="HD43" s="58"/>
      <c r="HE43" s="58"/>
      <c r="HF43" s="58"/>
      <c r="HG43" s="58"/>
      <c r="HH43" s="58"/>
      <c r="HI43" s="58"/>
      <c r="HJ43" s="58"/>
      <c r="HK43" s="58"/>
      <c r="HL43" s="58"/>
      <c r="HM43" s="58"/>
      <c r="HN43" s="58"/>
      <c r="HO43" s="58"/>
      <c r="HP43" s="58"/>
      <c r="HQ43" s="58"/>
      <c r="HR43" s="58"/>
      <c r="HS43" s="58"/>
      <c r="HT43" s="58"/>
      <c r="HU43" s="58"/>
      <c r="HV43" s="58"/>
      <c r="HW43" s="58"/>
      <c r="HX43" s="58"/>
      <c r="HY43" s="58"/>
      <c r="HZ43" s="58"/>
      <c r="IA43" s="58"/>
      <c r="IB43" s="58"/>
      <c r="IC43" s="58"/>
      <c r="ID43" s="58"/>
      <c r="IE43" s="58"/>
      <c r="IF43" s="58"/>
      <c r="IG43" s="58"/>
      <c r="IH43" s="58"/>
      <c r="II43" s="58"/>
      <c r="IJ43" s="58"/>
      <c r="IK43" s="58"/>
      <c r="IL43" s="58"/>
      <c r="IM43" s="58"/>
      <c r="IN43" s="58"/>
      <c r="IO43" s="58"/>
      <c r="IP43" s="58"/>
      <c r="IQ43" s="58"/>
    </row>
    <row r="44" spans="1:251" s="1" customFormat="1" ht="15.75" customHeight="1">
      <c r="A44" s="62"/>
      <c r="B44" s="65"/>
      <c r="C44" s="63" t="str">
        <f>IF(ISBLANK('支出总表（引用）'!A46)," ",'支出总表（引用）'!A46)</f>
        <v> </v>
      </c>
      <c r="D44" s="35" t="str">
        <f>IF(ISBLANK('支出总表（引用）'!B46)," ",'支出总表（引用）'!B46)</f>
        <v> 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  <c r="DE44" s="58"/>
      <c r="DF44" s="58"/>
      <c r="DG44" s="58"/>
      <c r="DH44" s="58"/>
      <c r="DI44" s="58"/>
      <c r="DJ44" s="58"/>
      <c r="DK44" s="58"/>
      <c r="DL44" s="58"/>
      <c r="DM44" s="58"/>
      <c r="DN44" s="58"/>
      <c r="DO44" s="58"/>
      <c r="DP44" s="58"/>
      <c r="DQ44" s="58"/>
      <c r="DR44" s="58"/>
      <c r="DS44" s="58"/>
      <c r="DT44" s="58"/>
      <c r="DU44" s="58"/>
      <c r="DV44" s="58"/>
      <c r="DW44" s="58"/>
      <c r="DX44" s="58"/>
      <c r="DY44" s="58"/>
      <c r="DZ44" s="58"/>
      <c r="EA44" s="58"/>
      <c r="EB44" s="58"/>
      <c r="EC44" s="58"/>
      <c r="ED44" s="58"/>
      <c r="EE44" s="58"/>
      <c r="EF44" s="58"/>
      <c r="EG44" s="58"/>
      <c r="EH44" s="58"/>
      <c r="EI44" s="58"/>
      <c r="EJ44" s="58"/>
      <c r="EK44" s="58"/>
      <c r="EL44" s="58"/>
      <c r="EM44" s="58"/>
      <c r="EN44" s="58"/>
      <c r="EO44" s="58"/>
      <c r="EP44" s="58"/>
      <c r="EQ44" s="58"/>
      <c r="ER44" s="58"/>
      <c r="ES44" s="58"/>
      <c r="ET44" s="58"/>
      <c r="EU44" s="58"/>
      <c r="EV44" s="58"/>
      <c r="EW44" s="58"/>
      <c r="EX44" s="58"/>
      <c r="EY44" s="58"/>
      <c r="EZ44" s="58"/>
      <c r="FA44" s="58"/>
      <c r="FB44" s="58"/>
      <c r="FC44" s="58"/>
      <c r="FD44" s="58"/>
      <c r="FE44" s="58"/>
      <c r="FF44" s="58"/>
      <c r="FG44" s="58"/>
      <c r="FH44" s="58"/>
      <c r="FI44" s="58"/>
      <c r="FJ44" s="58"/>
      <c r="FK44" s="58"/>
      <c r="FL44" s="58"/>
      <c r="FM44" s="58"/>
      <c r="FN44" s="58"/>
      <c r="FO44" s="58"/>
      <c r="FP44" s="58"/>
      <c r="FQ44" s="58"/>
      <c r="FR44" s="58"/>
      <c r="FS44" s="58"/>
      <c r="FT44" s="58"/>
      <c r="FU44" s="58"/>
      <c r="FV44" s="58"/>
      <c r="FW44" s="58"/>
      <c r="FX44" s="58"/>
      <c r="FY44" s="58"/>
      <c r="FZ44" s="58"/>
      <c r="GA44" s="58"/>
      <c r="GB44" s="58"/>
      <c r="GC44" s="58"/>
      <c r="GD44" s="58"/>
      <c r="GE44" s="58"/>
      <c r="GF44" s="58"/>
      <c r="GG44" s="58"/>
      <c r="GH44" s="58"/>
      <c r="GI44" s="58"/>
      <c r="GJ44" s="58"/>
      <c r="GK44" s="58"/>
      <c r="GL44" s="58"/>
      <c r="GM44" s="58"/>
      <c r="GN44" s="58"/>
      <c r="GO44" s="58"/>
      <c r="GP44" s="58"/>
      <c r="GQ44" s="58"/>
      <c r="GR44" s="58"/>
      <c r="GS44" s="58"/>
      <c r="GT44" s="58"/>
      <c r="GU44" s="58"/>
      <c r="GV44" s="58"/>
      <c r="GW44" s="58"/>
      <c r="GX44" s="58"/>
      <c r="GY44" s="58"/>
      <c r="GZ44" s="58"/>
      <c r="HA44" s="58"/>
      <c r="HB44" s="58"/>
      <c r="HC44" s="58"/>
      <c r="HD44" s="58"/>
      <c r="HE44" s="58"/>
      <c r="HF44" s="58"/>
      <c r="HG44" s="58"/>
      <c r="HH44" s="58"/>
      <c r="HI44" s="58"/>
      <c r="HJ44" s="58"/>
      <c r="HK44" s="58"/>
      <c r="HL44" s="58"/>
      <c r="HM44" s="58"/>
      <c r="HN44" s="58"/>
      <c r="HO44" s="58"/>
      <c r="HP44" s="58"/>
      <c r="HQ44" s="58"/>
      <c r="HR44" s="58"/>
      <c r="HS44" s="58"/>
      <c r="HT44" s="58"/>
      <c r="HU44" s="58"/>
      <c r="HV44" s="58"/>
      <c r="HW44" s="58"/>
      <c r="HX44" s="58"/>
      <c r="HY44" s="58"/>
      <c r="HZ44" s="58"/>
      <c r="IA44" s="58"/>
      <c r="IB44" s="58"/>
      <c r="IC44" s="58"/>
      <c r="ID44" s="58"/>
      <c r="IE44" s="58"/>
      <c r="IF44" s="58"/>
      <c r="IG44" s="58"/>
      <c r="IH44" s="58"/>
      <c r="II44" s="58"/>
      <c r="IJ44" s="58"/>
      <c r="IK44" s="58"/>
      <c r="IL44" s="58"/>
      <c r="IM44" s="58"/>
      <c r="IN44" s="58"/>
      <c r="IO44" s="58"/>
      <c r="IP44" s="58"/>
      <c r="IQ44" s="58"/>
    </row>
    <row r="45" spans="1:251" s="1" customFormat="1" ht="15.75" customHeight="1">
      <c r="A45" s="62"/>
      <c r="B45" s="65"/>
      <c r="C45" s="63" t="str">
        <f>IF(ISBLANK('支出总表（引用）'!A47)," ",'支出总表（引用）'!A47)</f>
        <v> </v>
      </c>
      <c r="D45" s="35" t="str">
        <f>IF(ISBLANK('支出总表（引用）'!B47)," ",'支出总表（引用）'!B47)</f>
        <v> 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</row>
    <row r="46" spans="1:251" s="1" customFormat="1" ht="15.75" customHeight="1">
      <c r="A46" s="62"/>
      <c r="B46" s="65"/>
      <c r="C46" s="63" t="str">
        <f>IF(ISBLANK('支出总表（引用）'!A48)," ",'支出总表（引用）'!A48)</f>
        <v> </v>
      </c>
      <c r="D46" s="35" t="str">
        <f>IF(ISBLANK('支出总表（引用）'!B48)," ",'支出总表（引用）'!B48)</f>
        <v> </v>
      </c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8"/>
      <c r="EB46" s="58"/>
      <c r="EC46" s="58"/>
      <c r="ED46" s="58"/>
      <c r="EE46" s="58"/>
      <c r="EF46" s="58"/>
      <c r="EG46" s="58"/>
      <c r="EH46" s="58"/>
      <c r="EI46" s="58"/>
      <c r="EJ46" s="58"/>
      <c r="EK46" s="58"/>
      <c r="EL46" s="58"/>
      <c r="EM46" s="58"/>
      <c r="EN46" s="58"/>
      <c r="EO46" s="58"/>
      <c r="EP46" s="58"/>
      <c r="EQ46" s="58"/>
      <c r="ER46" s="58"/>
      <c r="ES46" s="58"/>
      <c r="ET46" s="58"/>
      <c r="EU46" s="58"/>
      <c r="EV46" s="58"/>
      <c r="EW46" s="58"/>
      <c r="EX46" s="58"/>
      <c r="EY46" s="58"/>
      <c r="EZ46" s="58"/>
      <c r="FA46" s="58"/>
      <c r="FB46" s="58"/>
      <c r="FC46" s="58"/>
      <c r="FD46" s="58"/>
      <c r="FE46" s="58"/>
      <c r="FF46" s="58"/>
      <c r="FG46" s="58"/>
      <c r="FH46" s="58"/>
      <c r="FI46" s="58"/>
      <c r="FJ46" s="58"/>
      <c r="FK46" s="58"/>
      <c r="FL46" s="58"/>
      <c r="FM46" s="58"/>
      <c r="FN46" s="58"/>
      <c r="FO46" s="58"/>
      <c r="FP46" s="58"/>
      <c r="FQ46" s="58"/>
      <c r="FR46" s="58"/>
      <c r="FS46" s="58"/>
      <c r="FT46" s="58"/>
      <c r="FU46" s="58"/>
      <c r="FV46" s="58"/>
      <c r="FW46" s="58"/>
      <c r="FX46" s="58"/>
      <c r="FY46" s="58"/>
      <c r="FZ46" s="58"/>
      <c r="GA46" s="58"/>
      <c r="GB46" s="58"/>
      <c r="GC46" s="58"/>
      <c r="GD46" s="58"/>
      <c r="GE46" s="58"/>
      <c r="GF46" s="58"/>
      <c r="GG46" s="58"/>
      <c r="GH46" s="58"/>
      <c r="GI46" s="58"/>
      <c r="GJ46" s="58"/>
      <c r="GK46" s="58"/>
      <c r="GL46" s="58"/>
      <c r="GM46" s="58"/>
      <c r="GN46" s="58"/>
      <c r="GO46" s="58"/>
      <c r="GP46" s="58"/>
      <c r="GQ46" s="58"/>
      <c r="GR46" s="58"/>
      <c r="GS46" s="58"/>
      <c r="GT46" s="58"/>
      <c r="GU46" s="58"/>
      <c r="GV46" s="58"/>
      <c r="GW46" s="58"/>
      <c r="GX46" s="58"/>
      <c r="GY46" s="58"/>
      <c r="GZ46" s="58"/>
      <c r="HA46" s="58"/>
      <c r="HB46" s="58"/>
      <c r="HC46" s="58"/>
      <c r="HD46" s="58"/>
      <c r="HE46" s="58"/>
      <c r="HF46" s="58"/>
      <c r="HG46" s="58"/>
      <c r="HH46" s="58"/>
      <c r="HI46" s="58"/>
      <c r="HJ46" s="58"/>
      <c r="HK46" s="58"/>
      <c r="HL46" s="58"/>
      <c r="HM46" s="58"/>
      <c r="HN46" s="58"/>
      <c r="HO46" s="58"/>
      <c r="HP46" s="58"/>
      <c r="HQ46" s="58"/>
      <c r="HR46" s="58"/>
      <c r="HS46" s="58"/>
      <c r="HT46" s="58"/>
      <c r="HU46" s="58"/>
      <c r="HV46" s="58"/>
      <c r="HW46" s="58"/>
      <c r="HX46" s="58"/>
      <c r="HY46" s="58"/>
      <c r="HZ46" s="58"/>
      <c r="IA46" s="58"/>
      <c r="IB46" s="58"/>
      <c r="IC46" s="58"/>
      <c r="ID46" s="58"/>
      <c r="IE46" s="58"/>
      <c r="IF46" s="58"/>
      <c r="IG46" s="58"/>
      <c r="IH46" s="58"/>
      <c r="II46" s="58"/>
      <c r="IJ46" s="58"/>
      <c r="IK46" s="58"/>
      <c r="IL46" s="58"/>
      <c r="IM46" s="58"/>
      <c r="IN46" s="58"/>
      <c r="IO46" s="58"/>
      <c r="IP46" s="58"/>
      <c r="IQ46" s="58"/>
    </row>
    <row r="47" spans="1:251" s="1" customFormat="1" ht="15.75" customHeight="1">
      <c r="A47" s="62"/>
      <c r="B47" s="65"/>
      <c r="C47" s="63" t="str">
        <f>IF(ISBLANK('支出总表（引用）'!A49)," ",'支出总表（引用）'!A49)</f>
        <v> </v>
      </c>
      <c r="D47" s="35" t="str">
        <f>IF(ISBLANK('支出总表（引用）'!B49)," ",'支出总表（引用）'!B49)</f>
        <v> 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8"/>
      <c r="EB47" s="58"/>
      <c r="EC47" s="58"/>
      <c r="ED47" s="58"/>
      <c r="EE47" s="58"/>
      <c r="EF47" s="58"/>
      <c r="EG47" s="58"/>
      <c r="EH47" s="58"/>
      <c r="EI47" s="58"/>
      <c r="EJ47" s="58"/>
      <c r="EK47" s="58"/>
      <c r="EL47" s="58"/>
      <c r="EM47" s="58"/>
      <c r="EN47" s="58"/>
      <c r="EO47" s="58"/>
      <c r="EP47" s="58"/>
      <c r="EQ47" s="58"/>
      <c r="ER47" s="58"/>
      <c r="ES47" s="58"/>
      <c r="ET47" s="58"/>
      <c r="EU47" s="58"/>
      <c r="EV47" s="58"/>
      <c r="EW47" s="58"/>
      <c r="EX47" s="58"/>
      <c r="EY47" s="58"/>
      <c r="EZ47" s="58"/>
      <c r="FA47" s="58"/>
      <c r="FB47" s="58"/>
      <c r="FC47" s="58"/>
      <c r="FD47" s="58"/>
      <c r="FE47" s="58"/>
      <c r="FF47" s="58"/>
      <c r="FG47" s="58"/>
      <c r="FH47" s="58"/>
      <c r="FI47" s="58"/>
      <c r="FJ47" s="58"/>
      <c r="FK47" s="58"/>
      <c r="FL47" s="58"/>
      <c r="FM47" s="58"/>
      <c r="FN47" s="58"/>
      <c r="FO47" s="58"/>
      <c r="FP47" s="58"/>
      <c r="FQ47" s="58"/>
      <c r="FR47" s="58"/>
      <c r="FS47" s="58"/>
      <c r="FT47" s="58"/>
      <c r="FU47" s="58"/>
      <c r="FV47" s="58"/>
      <c r="FW47" s="58"/>
      <c r="FX47" s="58"/>
      <c r="FY47" s="58"/>
      <c r="FZ47" s="58"/>
      <c r="GA47" s="58"/>
      <c r="GB47" s="58"/>
      <c r="GC47" s="58"/>
      <c r="GD47" s="58"/>
      <c r="GE47" s="58"/>
      <c r="GF47" s="58"/>
      <c r="GG47" s="58"/>
      <c r="GH47" s="58"/>
      <c r="GI47" s="58"/>
      <c r="GJ47" s="58"/>
      <c r="GK47" s="58"/>
      <c r="GL47" s="58"/>
      <c r="GM47" s="58"/>
      <c r="GN47" s="58"/>
      <c r="GO47" s="58"/>
      <c r="GP47" s="58"/>
      <c r="GQ47" s="58"/>
      <c r="GR47" s="58"/>
      <c r="GS47" s="58"/>
      <c r="GT47" s="58"/>
      <c r="GU47" s="58"/>
      <c r="GV47" s="58"/>
      <c r="GW47" s="58"/>
      <c r="GX47" s="58"/>
      <c r="GY47" s="58"/>
      <c r="GZ47" s="58"/>
      <c r="HA47" s="58"/>
      <c r="HB47" s="58"/>
      <c r="HC47" s="58"/>
      <c r="HD47" s="58"/>
      <c r="HE47" s="58"/>
      <c r="HF47" s="58"/>
      <c r="HG47" s="58"/>
      <c r="HH47" s="58"/>
      <c r="HI47" s="58"/>
      <c r="HJ47" s="58"/>
      <c r="HK47" s="58"/>
      <c r="HL47" s="58"/>
      <c r="HM47" s="58"/>
      <c r="HN47" s="58"/>
      <c r="HO47" s="58"/>
      <c r="HP47" s="58"/>
      <c r="HQ47" s="58"/>
      <c r="HR47" s="58"/>
      <c r="HS47" s="58"/>
      <c r="HT47" s="58"/>
      <c r="HU47" s="58"/>
      <c r="HV47" s="58"/>
      <c r="HW47" s="58"/>
      <c r="HX47" s="58"/>
      <c r="HY47" s="58"/>
      <c r="HZ47" s="58"/>
      <c r="IA47" s="58"/>
      <c r="IB47" s="58"/>
      <c r="IC47" s="58"/>
      <c r="ID47" s="58"/>
      <c r="IE47" s="58"/>
      <c r="IF47" s="58"/>
      <c r="IG47" s="58"/>
      <c r="IH47" s="58"/>
      <c r="II47" s="58"/>
      <c r="IJ47" s="58"/>
      <c r="IK47" s="58"/>
      <c r="IL47" s="58"/>
      <c r="IM47" s="58"/>
      <c r="IN47" s="58"/>
      <c r="IO47" s="58"/>
      <c r="IP47" s="58"/>
      <c r="IQ47" s="58"/>
    </row>
    <row r="48" spans="1:251" s="1" customFormat="1" ht="15.75" customHeight="1">
      <c r="A48" s="64"/>
      <c r="B48" s="65"/>
      <c r="C48" s="63"/>
      <c r="D48" s="35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8"/>
      <c r="EB48" s="58"/>
      <c r="EC48" s="58"/>
      <c r="ED48" s="58"/>
      <c r="EE48" s="58"/>
      <c r="EF48" s="58"/>
      <c r="EG48" s="58"/>
      <c r="EH48" s="58"/>
      <c r="EI48" s="58"/>
      <c r="EJ48" s="58"/>
      <c r="EK48" s="58"/>
      <c r="EL48" s="58"/>
      <c r="EM48" s="58"/>
      <c r="EN48" s="58"/>
      <c r="EO48" s="58"/>
      <c r="EP48" s="58"/>
      <c r="EQ48" s="58"/>
      <c r="ER48" s="58"/>
      <c r="ES48" s="58"/>
      <c r="ET48" s="58"/>
      <c r="EU48" s="58"/>
      <c r="EV48" s="58"/>
      <c r="EW48" s="58"/>
      <c r="EX48" s="58"/>
      <c r="EY48" s="58"/>
      <c r="EZ48" s="58"/>
      <c r="FA48" s="58"/>
      <c r="FB48" s="58"/>
      <c r="FC48" s="58"/>
      <c r="FD48" s="58"/>
      <c r="FE48" s="58"/>
      <c r="FF48" s="58"/>
      <c r="FG48" s="58"/>
      <c r="FH48" s="58"/>
      <c r="FI48" s="58"/>
      <c r="FJ48" s="58"/>
      <c r="FK48" s="58"/>
      <c r="FL48" s="58"/>
      <c r="FM48" s="58"/>
      <c r="FN48" s="58"/>
      <c r="FO48" s="58"/>
      <c r="FP48" s="58"/>
      <c r="FQ48" s="58"/>
      <c r="FR48" s="58"/>
      <c r="FS48" s="58"/>
      <c r="FT48" s="58"/>
      <c r="FU48" s="58"/>
      <c r="FV48" s="58"/>
      <c r="FW48" s="58"/>
      <c r="FX48" s="58"/>
      <c r="FY48" s="58"/>
      <c r="FZ48" s="58"/>
      <c r="GA48" s="58"/>
      <c r="GB48" s="58"/>
      <c r="GC48" s="58"/>
      <c r="GD48" s="58"/>
      <c r="GE48" s="58"/>
      <c r="GF48" s="58"/>
      <c r="GG48" s="58"/>
      <c r="GH48" s="58"/>
      <c r="GI48" s="58"/>
      <c r="GJ48" s="58"/>
      <c r="GK48" s="58"/>
      <c r="GL48" s="58"/>
      <c r="GM48" s="58"/>
      <c r="GN48" s="58"/>
      <c r="GO48" s="58"/>
      <c r="GP48" s="58"/>
      <c r="GQ48" s="58"/>
      <c r="GR48" s="58"/>
      <c r="GS48" s="58"/>
      <c r="GT48" s="58"/>
      <c r="GU48" s="58"/>
      <c r="GV48" s="58"/>
      <c r="GW48" s="58"/>
      <c r="GX48" s="58"/>
      <c r="GY48" s="58"/>
      <c r="GZ48" s="58"/>
      <c r="HA48" s="58"/>
      <c r="HB48" s="58"/>
      <c r="HC48" s="58"/>
      <c r="HD48" s="58"/>
      <c r="HE48" s="58"/>
      <c r="HF48" s="58"/>
      <c r="HG48" s="58"/>
      <c r="HH48" s="58"/>
      <c r="HI48" s="58"/>
      <c r="HJ48" s="58"/>
      <c r="HK48" s="58"/>
      <c r="HL48" s="58"/>
      <c r="HM48" s="58"/>
      <c r="HN48" s="58"/>
      <c r="HO48" s="58"/>
      <c r="HP48" s="58"/>
      <c r="HQ48" s="58"/>
      <c r="HR48" s="58"/>
      <c r="HS48" s="58"/>
      <c r="HT48" s="58"/>
      <c r="HU48" s="58"/>
      <c r="HV48" s="58"/>
      <c r="HW48" s="58"/>
      <c r="HX48" s="58"/>
      <c r="HY48" s="58"/>
      <c r="HZ48" s="58"/>
      <c r="IA48" s="58"/>
      <c r="IB48" s="58"/>
      <c r="IC48" s="58"/>
      <c r="ID48" s="58"/>
      <c r="IE48" s="58"/>
      <c r="IF48" s="58"/>
      <c r="IG48" s="58"/>
      <c r="IH48" s="58"/>
      <c r="II48" s="58"/>
      <c r="IJ48" s="58"/>
      <c r="IK48" s="58"/>
      <c r="IL48" s="58"/>
      <c r="IM48" s="58"/>
      <c r="IN48" s="58"/>
      <c r="IO48" s="58"/>
      <c r="IP48" s="58"/>
      <c r="IQ48" s="58"/>
    </row>
    <row r="49" spans="1:251" s="1" customFormat="1" ht="15.75" customHeight="1">
      <c r="A49" s="61" t="s">
        <v>18</v>
      </c>
      <c r="B49" s="28">
        <v>110.41</v>
      </c>
      <c r="C49" s="61" t="s">
        <v>19</v>
      </c>
      <c r="D49" s="28">
        <f>IF(ISBLANK('支出总表（引用）'!B7)," ",'支出总表（引用）'!B7)</f>
        <v>110.41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  <c r="DE49" s="58"/>
      <c r="DF49" s="58"/>
      <c r="DG49" s="58"/>
      <c r="DH49" s="58"/>
      <c r="DI49" s="58"/>
      <c r="DJ49" s="58"/>
      <c r="DK49" s="58"/>
      <c r="DL49" s="58"/>
      <c r="DM49" s="58"/>
      <c r="DN49" s="58"/>
      <c r="DO49" s="58"/>
      <c r="DP49" s="58"/>
      <c r="DQ49" s="58"/>
      <c r="DR49" s="58"/>
      <c r="DS49" s="58"/>
      <c r="DT49" s="58"/>
      <c r="DU49" s="58"/>
      <c r="DV49" s="58"/>
      <c r="DW49" s="58"/>
      <c r="DX49" s="58"/>
      <c r="DY49" s="58"/>
      <c r="DZ49" s="58"/>
      <c r="EA49" s="58"/>
      <c r="EB49" s="58"/>
      <c r="EC49" s="58"/>
      <c r="ED49" s="58"/>
      <c r="EE49" s="58"/>
      <c r="EF49" s="58"/>
      <c r="EG49" s="58"/>
      <c r="EH49" s="58"/>
      <c r="EI49" s="58"/>
      <c r="EJ49" s="58"/>
      <c r="EK49" s="58"/>
      <c r="EL49" s="58"/>
      <c r="EM49" s="58"/>
      <c r="EN49" s="58"/>
      <c r="EO49" s="58"/>
      <c r="EP49" s="58"/>
      <c r="EQ49" s="58"/>
      <c r="ER49" s="58"/>
      <c r="ES49" s="58"/>
      <c r="ET49" s="58"/>
      <c r="EU49" s="58"/>
      <c r="EV49" s="58"/>
      <c r="EW49" s="58"/>
      <c r="EX49" s="58"/>
      <c r="EY49" s="58"/>
      <c r="EZ49" s="58"/>
      <c r="FA49" s="58"/>
      <c r="FB49" s="58"/>
      <c r="FC49" s="58"/>
      <c r="FD49" s="58"/>
      <c r="FE49" s="58"/>
      <c r="FF49" s="58"/>
      <c r="FG49" s="58"/>
      <c r="FH49" s="58"/>
      <c r="FI49" s="58"/>
      <c r="FJ49" s="58"/>
      <c r="FK49" s="58"/>
      <c r="FL49" s="58"/>
      <c r="FM49" s="58"/>
      <c r="FN49" s="58"/>
      <c r="FO49" s="58"/>
      <c r="FP49" s="58"/>
      <c r="FQ49" s="58"/>
      <c r="FR49" s="58"/>
      <c r="FS49" s="58"/>
      <c r="FT49" s="58"/>
      <c r="FU49" s="58"/>
      <c r="FV49" s="58"/>
      <c r="FW49" s="58"/>
      <c r="FX49" s="58"/>
      <c r="FY49" s="58"/>
      <c r="FZ49" s="58"/>
      <c r="GA49" s="58"/>
      <c r="GB49" s="58"/>
      <c r="GC49" s="58"/>
      <c r="GD49" s="58"/>
      <c r="GE49" s="58"/>
      <c r="GF49" s="58"/>
      <c r="GG49" s="58"/>
      <c r="GH49" s="58"/>
      <c r="GI49" s="58"/>
      <c r="GJ49" s="58"/>
      <c r="GK49" s="58"/>
      <c r="GL49" s="58"/>
      <c r="GM49" s="58"/>
      <c r="GN49" s="58"/>
      <c r="GO49" s="58"/>
      <c r="GP49" s="58"/>
      <c r="GQ49" s="58"/>
      <c r="GR49" s="58"/>
      <c r="GS49" s="58"/>
      <c r="GT49" s="58"/>
      <c r="GU49" s="58"/>
      <c r="GV49" s="58"/>
      <c r="GW49" s="58"/>
      <c r="GX49" s="58"/>
      <c r="GY49" s="58"/>
      <c r="GZ49" s="58"/>
      <c r="HA49" s="58"/>
      <c r="HB49" s="58"/>
      <c r="HC49" s="58"/>
      <c r="HD49" s="58"/>
      <c r="HE49" s="58"/>
      <c r="HF49" s="58"/>
      <c r="HG49" s="58"/>
      <c r="HH49" s="58"/>
      <c r="HI49" s="58"/>
      <c r="HJ49" s="58"/>
      <c r="HK49" s="58"/>
      <c r="HL49" s="58"/>
      <c r="HM49" s="58"/>
      <c r="HN49" s="58"/>
      <c r="HO49" s="58"/>
      <c r="HP49" s="58"/>
      <c r="HQ49" s="58"/>
      <c r="HR49" s="58"/>
      <c r="HS49" s="58"/>
      <c r="HT49" s="58"/>
      <c r="HU49" s="58"/>
      <c r="HV49" s="58"/>
      <c r="HW49" s="58"/>
      <c r="HX49" s="58"/>
      <c r="HY49" s="58"/>
      <c r="HZ49" s="58"/>
      <c r="IA49" s="58"/>
      <c r="IB49" s="58"/>
      <c r="IC49" s="58"/>
      <c r="ID49" s="58"/>
      <c r="IE49" s="58"/>
      <c r="IF49" s="58"/>
      <c r="IG49" s="58"/>
      <c r="IH49" s="58"/>
      <c r="II49" s="58"/>
      <c r="IJ49" s="58"/>
      <c r="IK49" s="58"/>
      <c r="IL49" s="58"/>
      <c r="IM49" s="58"/>
      <c r="IN49" s="58"/>
      <c r="IO49" s="58"/>
      <c r="IP49" s="58"/>
      <c r="IQ49" s="58"/>
    </row>
    <row r="50" spans="1:251" s="1" customFormat="1" ht="15.75" customHeight="1">
      <c r="A50" s="64" t="s">
        <v>20</v>
      </c>
      <c r="B50" s="28"/>
      <c r="C50" s="64" t="s">
        <v>21</v>
      </c>
      <c r="D50" s="28" t="str">
        <f>IF(ISBLANK('支出总表（引用）'!C7)," ",'支出总表（引用）'!C7)</f>
        <v> 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  <c r="DE50" s="58"/>
      <c r="DF50" s="58"/>
      <c r="DG50" s="58"/>
      <c r="DH50" s="58"/>
      <c r="DI50" s="58"/>
      <c r="DJ50" s="58"/>
      <c r="DK50" s="58"/>
      <c r="DL50" s="58"/>
      <c r="DM50" s="58"/>
      <c r="DN50" s="58"/>
      <c r="DO50" s="58"/>
      <c r="DP50" s="58"/>
      <c r="DQ50" s="58"/>
      <c r="DR50" s="58"/>
      <c r="DS50" s="58"/>
      <c r="DT50" s="58"/>
      <c r="DU50" s="58"/>
      <c r="DV50" s="58"/>
      <c r="DW50" s="58"/>
      <c r="DX50" s="58"/>
      <c r="DY50" s="58"/>
      <c r="DZ50" s="58"/>
      <c r="EA50" s="58"/>
      <c r="EB50" s="58"/>
      <c r="EC50" s="58"/>
      <c r="ED50" s="58"/>
      <c r="EE50" s="58"/>
      <c r="EF50" s="58"/>
      <c r="EG50" s="58"/>
      <c r="EH50" s="58"/>
      <c r="EI50" s="58"/>
      <c r="EJ50" s="58"/>
      <c r="EK50" s="58"/>
      <c r="EL50" s="58"/>
      <c r="EM50" s="58"/>
      <c r="EN50" s="58"/>
      <c r="EO50" s="58"/>
      <c r="EP50" s="58"/>
      <c r="EQ50" s="58"/>
      <c r="ER50" s="58"/>
      <c r="ES50" s="58"/>
      <c r="ET50" s="58"/>
      <c r="EU50" s="58"/>
      <c r="EV50" s="58"/>
      <c r="EW50" s="58"/>
      <c r="EX50" s="58"/>
      <c r="EY50" s="58"/>
      <c r="EZ50" s="58"/>
      <c r="FA50" s="58"/>
      <c r="FB50" s="58"/>
      <c r="FC50" s="58"/>
      <c r="FD50" s="58"/>
      <c r="FE50" s="58"/>
      <c r="FF50" s="58"/>
      <c r="FG50" s="58"/>
      <c r="FH50" s="58"/>
      <c r="FI50" s="58"/>
      <c r="FJ50" s="58"/>
      <c r="FK50" s="58"/>
      <c r="FL50" s="58"/>
      <c r="FM50" s="58"/>
      <c r="FN50" s="58"/>
      <c r="FO50" s="58"/>
      <c r="FP50" s="58"/>
      <c r="FQ50" s="58"/>
      <c r="FR50" s="58"/>
      <c r="FS50" s="58"/>
      <c r="FT50" s="58"/>
      <c r="FU50" s="58"/>
      <c r="FV50" s="58"/>
      <c r="FW50" s="58"/>
      <c r="FX50" s="58"/>
      <c r="FY50" s="58"/>
      <c r="FZ50" s="58"/>
      <c r="GA50" s="58"/>
      <c r="GB50" s="58"/>
      <c r="GC50" s="58"/>
      <c r="GD50" s="58"/>
      <c r="GE50" s="58"/>
      <c r="GF50" s="58"/>
      <c r="GG50" s="58"/>
      <c r="GH50" s="58"/>
      <c r="GI50" s="58"/>
      <c r="GJ50" s="58"/>
      <c r="GK50" s="58"/>
      <c r="GL50" s="58"/>
      <c r="GM50" s="58"/>
      <c r="GN50" s="58"/>
      <c r="GO50" s="58"/>
      <c r="GP50" s="58"/>
      <c r="GQ50" s="58"/>
      <c r="GR50" s="58"/>
      <c r="GS50" s="58"/>
      <c r="GT50" s="58"/>
      <c r="GU50" s="58"/>
      <c r="GV50" s="58"/>
      <c r="GW50" s="58"/>
      <c r="GX50" s="58"/>
      <c r="GY50" s="58"/>
      <c r="GZ50" s="58"/>
      <c r="HA50" s="58"/>
      <c r="HB50" s="58"/>
      <c r="HC50" s="58"/>
      <c r="HD50" s="58"/>
      <c r="HE50" s="58"/>
      <c r="HF50" s="58"/>
      <c r="HG50" s="58"/>
      <c r="HH50" s="58"/>
      <c r="HI50" s="58"/>
      <c r="HJ50" s="58"/>
      <c r="HK50" s="58"/>
      <c r="HL50" s="58"/>
      <c r="HM50" s="58"/>
      <c r="HN50" s="58"/>
      <c r="HO50" s="58"/>
      <c r="HP50" s="58"/>
      <c r="HQ50" s="58"/>
      <c r="HR50" s="58"/>
      <c r="HS50" s="58"/>
      <c r="HT50" s="58"/>
      <c r="HU50" s="58"/>
      <c r="HV50" s="58"/>
      <c r="HW50" s="58"/>
      <c r="HX50" s="58"/>
      <c r="HY50" s="58"/>
      <c r="HZ50" s="58"/>
      <c r="IA50" s="58"/>
      <c r="IB50" s="58"/>
      <c r="IC50" s="58"/>
      <c r="ID50" s="58"/>
      <c r="IE50" s="58"/>
      <c r="IF50" s="58"/>
      <c r="IG50" s="58"/>
      <c r="IH50" s="58"/>
      <c r="II50" s="58"/>
      <c r="IJ50" s="58"/>
      <c r="IK50" s="58"/>
      <c r="IL50" s="58"/>
      <c r="IM50" s="58"/>
      <c r="IN50" s="58"/>
      <c r="IO50" s="58"/>
      <c r="IP50" s="58"/>
      <c r="IQ50" s="58"/>
    </row>
    <row r="51" spans="1:251" s="1" customFormat="1" ht="15.75" customHeight="1">
      <c r="A51" s="64" t="s">
        <v>22</v>
      </c>
      <c r="B51" s="28"/>
      <c r="C51" s="3"/>
      <c r="D51" s="3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</row>
    <row r="52" spans="1:251" s="1" customFormat="1" ht="15.75" customHeight="1">
      <c r="A52" s="62"/>
      <c r="B52" s="28"/>
      <c r="C52" s="62"/>
      <c r="D52" s="2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</row>
    <row r="53" spans="1:251" s="1" customFormat="1" ht="15.75" customHeight="1">
      <c r="A53" s="61" t="s">
        <v>23</v>
      </c>
      <c r="B53" s="28">
        <v>110.41</v>
      </c>
      <c r="C53" s="61" t="s">
        <v>24</v>
      </c>
      <c r="D53" s="28">
        <f>B53</f>
        <v>110.41</v>
      </c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</row>
    <row r="54" spans="1:251" s="1" customFormat="1" ht="19.5" customHeight="1">
      <c r="A54" s="66"/>
      <c r="B54" s="66"/>
      <c r="C54" s="66"/>
      <c r="D54" s="66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8"/>
      <c r="DE54" s="58"/>
      <c r="DF54" s="58"/>
      <c r="DG54" s="58"/>
      <c r="DH54" s="58"/>
      <c r="DI54" s="58"/>
      <c r="DJ54" s="58"/>
      <c r="DK54" s="58"/>
      <c r="DL54" s="58"/>
      <c r="DM54" s="58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151</v>
      </c>
      <c r="B2" s="7"/>
      <c r="C2" s="7"/>
    </row>
    <row r="3" s="1" customFormat="1" ht="17.25" customHeight="1"/>
    <row r="4" spans="1:3" s="1" customFormat="1" ht="15.75" customHeight="1">
      <c r="A4" s="8" t="s">
        <v>152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110.41</v>
      </c>
      <c r="C7" s="10"/>
      <c r="D7" s="11"/>
      <c r="F7" s="11"/>
    </row>
    <row r="8" spans="1:3" s="1" customFormat="1" ht="27" customHeight="1">
      <c r="A8" s="9" t="s">
        <v>46</v>
      </c>
      <c r="B8" s="10">
        <v>35.75</v>
      </c>
      <c r="C8" s="10"/>
    </row>
    <row r="9" spans="1:3" s="1" customFormat="1" ht="27" customHeight="1">
      <c r="A9" s="9" t="s">
        <v>52</v>
      </c>
      <c r="B9" s="10">
        <v>4.75</v>
      </c>
      <c r="C9" s="10"/>
    </row>
    <row r="10" spans="1:3" s="1" customFormat="1" ht="27" customHeight="1">
      <c r="A10" s="9" t="s">
        <v>62</v>
      </c>
      <c r="B10" s="10">
        <v>1.45</v>
      </c>
      <c r="C10" s="10"/>
    </row>
    <row r="11" spans="1:3" s="1" customFormat="1" ht="27" customHeight="1">
      <c r="A11" s="9" t="s">
        <v>68</v>
      </c>
      <c r="B11" s="10">
        <v>3.46</v>
      </c>
      <c r="C11" s="10"/>
    </row>
    <row r="12" spans="1:3" s="1" customFormat="1" ht="27" customHeight="1">
      <c r="A12" s="9" t="s">
        <v>74</v>
      </c>
      <c r="B12" s="10">
        <v>65</v>
      </c>
      <c r="C12" s="10"/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153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152</v>
      </c>
      <c r="B3" s="4" t="s">
        <v>31</v>
      </c>
      <c r="C3" s="4" t="s">
        <v>87</v>
      </c>
      <c r="D3" s="4" t="s">
        <v>88</v>
      </c>
      <c r="E3" s="4" t="s">
        <v>154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45.41</v>
      </c>
      <c r="C6" s="6">
        <v>45.41</v>
      </c>
      <c r="D6" s="6"/>
      <c r="E6" s="4"/>
    </row>
    <row r="7" spans="1:5" s="1" customFormat="1" ht="27" customHeight="1">
      <c r="A7" s="5" t="s">
        <v>46</v>
      </c>
      <c r="B7" s="6">
        <v>35.75</v>
      </c>
      <c r="C7" s="6">
        <v>35.75</v>
      </c>
      <c r="D7" s="6"/>
      <c r="E7" s="4"/>
    </row>
    <row r="8" spans="1:5" s="1" customFormat="1" ht="27" customHeight="1">
      <c r="A8" s="5" t="s">
        <v>52</v>
      </c>
      <c r="B8" s="6">
        <v>4.75</v>
      </c>
      <c r="C8" s="6">
        <v>4.75</v>
      </c>
      <c r="D8" s="6"/>
      <c r="E8" s="4"/>
    </row>
    <row r="9" spans="1:5" s="1" customFormat="1" ht="27" customHeight="1">
      <c r="A9" s="5" t="s">
        <v>62</v>
      </c>
      <c r="B9" s="6">
        <v>1.45</v>
      </c>
      <c r="C9" s="6">
        <v>1.45</v>
      </c>
      <c r="D9" s="6"/>
      <c r="E9" s="4"/>
    </row>
    <row r="10" spans="1:5" s="1" customFormat="1" ht="27" customHeight="1">
      <c r="A10" s="5" t="s">
        <v>68</v>
      </c>
      <c r="B10" s="6">
        <v>3.46</v>
      </c>
      <c r="C10" s="6">
        <v>3.46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3" t="s">
        <v>29</v>
      </c>
      <c r="D4" s="23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3" t="s">
        <v>38</v>
      </c>
    </row>
    <row r="5" spans="1:15" s="1" customFormat="1" ht="58.5" customHeight="1">
      <c r="A5" s="4"/>
      <c r="B5" s="4"/>
      <c r="C5" s="54"/>
      <c r="D5" s="23"/>
      <c r="E5" s="23" t="s">
        <v>39</v>
      </c>
      <c r="F5" s="23" t="s">
        <v>40</v>
      </c>
      <c r="G5" s="23" t="s">
        <v>41</v>
      </c>
      <c r="H5" s="23" t="s">
        <v>42</v>
      </c>
      <c r="I5" s="52"/>
      <c r="J5" s="52"/>
      <c r="K5" s="52"/>
      <c r="L5" s="52"/>
      <c r="M5" s="52"/>
      <c r="N5" s="52"/>
      <c r="O5" s="23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 t="s">
        <v>44</v>
      </c>
      <c r="B7" s="55" t="s">
        <v>29</v>
      </c>
      <c r="C7" s="28">
        <v>110.41</v>
      </c>
      <c r="D7" s="28"/>
      <c r="E7" s="28">
        <v>45.41</v>
      </c>
      <c r="F7" s="28">
        <v>45.41</v>
      </c>
      <c r="G7" s="35"/>
      <c r="H7" s="35"/>
      <c r="I7" s="28"/>
      <c r="J7" s="28"/>
      <c r="K7" s="28"/>
      <c r="L7" s="28"/>
      <c r="M7" s="28"/>
      <c r="N7" s="28">
        <v>65</v>
      </c>
      <c r="O7" s="28"/>
    </row>
    <row r="8" spans="1:15" s="1" customFormat="1" ht="27" customHeight="1">
      <c r="A8" s="5" t="s">
        <v>45</v>
      </c>
      <c r="B8" s="55" t="s">
        <v>46</v>
      </c>
      <c r="C8" s="28">
        <v>35.75</v>
      </c>
      <c r="D8" s="28"/>
      <c r="E8" s="28">
        <v>35.75</v>
      </c>
      <c r="F8" s="28">
        <v>35.75</v>
      </c>
      <c r="G8" s="35"/>
      <c r="H8" s="35"/>
      <c r="I8" s="28"/>
      <c r="J8" s="28"/>
      <c r="K8" s="28"/>
      <c r="L8" s="28"/>
      <c r="M8" s="28"/>
      <c r="N8" s="28"/>
      <c r="O8" s="28"/>
    </row>
    <row r="9" spans="1:15" s="1" customFormat="1" ht="27" customHeight="1">
      <c r="A9" s="5" t="s">
        <v>47</v>
      </c>
      <c r="B9" s="55" t="s">
        <v>48</v>
      </c>
      <c r="C9" s="28">
        <v>35.75</v>
      </c>
      <c r="D9" s="28"/>
      <c r="E9" s="28">
        <v>35.75</v>
      </c>
      <c r="F9" s="28">
        <v>35.75</v>
      </c>
      <c r="G9" s="35"/>
      <c r="H9" s="35"/>
      <c r="I9" s="28"/>
      <c r="J9" s="28"/>
      <c r="K9" s="28"/>
      <c r="L9" s="28"/>
      <c r="M9" s="28"/>
      <c r="N9" s="28"/>
      <c r="O9" s="28"/>
    </row>
    <row r="10" spans="1:15" s="1" customFormat="1" ht="27" customHeight="1">
      <c r="A10" s="5" t="s">
        <v>49</v>
      </c>
      <c r="B10" s="55" t="s">
        <v>50</v>
      </c>
      <c r="C10" s="28">
        <v>35.75</v>
      </c>
      <c r="D10" s="28"/>
      <c r="E10" s="28">
        <v>35.75</v>
      </c>
      <c r="F10" s="28">
        <v>35.75</v>
      </c>
      <c r="G10" s="35"/>
      <c r="H10" s="35"/>
      <c r="I10" s="28"/>
      <c r="J10" s="28"/>
      <c r="K10" s="28"/>
      <c r="L10" s="28"/>
      <c r="M10" s="28"/>
      <c r="N10" s="28"/>
      <c r="O10" s="28"/>
    </row>
    <row r="11" spans="1:15" s="1" customFormat="1" ht="27" customHeight="1">
      <c r="A11" s="5" t="s">
        <v>51</v>
      </c>
      <c r="B11" s="55" t="s">
        <v>52</v>
      </c>
      <c r="C11" s="28">
        <v>4.75</v>
      </c>
      <c r="D11" s="28"/>
      <c r="E11" s="28">
        <v>4.75</v>
      </c>
      <c r="F11" s="28">
        <v>4.75</v>
      </c>
      <c r="G11" s="35"/>
      <c r="H11" s="35"/>
      <c r="I11" s="28"/>
      <c r="J11" s="28"/>
      <c r="K11" s="28"/>
      <c r="L11" s="28"/>
      <c r="M11" s="28"/>
      <c r="N11" s="28"/>
      <c r="O11" s="28"/>
    </row>
    <row r="12" spans="1:15" s="1" customFormat="1" ht="27" customHeight="1">
      <c r="A12" s="5" t="s">
        <v>53</v>
      </c>
      <c r="B12" s="55" t="s">
        <v>54</v>
      </c>
      <c r="C12" s="28">
        <v>4.61</v>
      </c>
      <c r="D12" s="28"/>
      <c r="E12" s="28">
        <v>4.61</v>
      </c>
      <c r="F12" s="28">
        <v>4.61</v>
      </c>
      <c r="G12" s="35"/>
      <c r="H12" s="35"/>
      <c r="I12" s="28"/>
      <c r="J12" s="28"/>
      <c r="K12" s="28"/>
      <c r="L12" s="28"/>
      <c r="M12" s="28"/>
      <c r="N12" s="28"/>
      <c r="O12" s="28"/>
    </row>
    <row r="13" spans="1:15" s="1" customFormat="1" ht="27" customHeight="1">
      <c r="A13" s="5" t="s">
        <v>55</v>
      </c>
      <c r="B13" s="55" t="s">
        <v>56</v>
      </c>
      <c r="C13" s="28">
        <v>4.61</v>
      </c>
      <c r="D13" s="28"/>
      <c r="E13" s="28">
        <v>4.61</v>
      </c>
      <c r="F13" s="28">
        <v>4.61</v>
      </c>
      <c r="G13" s="35"/>
      <c r="H13" s="35"/>
      <c r="I13" s="28"/>
      <c r="J13" s="28"/>
      <c r="K13" s="28"/>
      <c r="L13" s="28"/>
      <c r="M13" s="28"/>
      <c r="N13" s="28"/>
      <c r="O13" s="28"/>
    </row>
    <row r="14" spans="1:15" s="1" customFormat="1" ht="27" customHeight="1">
      <c r="A14" s="5" t="s">
        <v>57</v>
      </c>
      <c r="B14" s="55" t="s">
        <v>58</v>
      </c>
      <c r="C14" s="28">
        <v>0.14</v>
      </c>
      <c r="D14" s="28"/>
      <c r="E14" s="28">
        <v>0.14</v>
      </c>
      <c r="F14" s="28">
        <v>0.14</v>
      </c>
      <c r="G14" s="35"/>
      <c r="H14" s="35"/>
      <c r="I14" s="28"/>
      <c r="J14" s="28"/>
      <c r="K14" s="28"/>
      <c r="L14" s="28"/>
      <c r="M14" s="28"/>
      <c r="N14" s="28"/>
      <c r="O14" s="28"/>
    </row>
    <row r="15" spans="1:15" s="1" customFormat="1" ht="27" customHeight="1">
      <c r="A15" s="5" t="s">
        <v>59</v>
      </c>
      <c r="B15" s="55" t="s">
        <v>60</v>
      </c>
      <c r="C15" s="28">
        <v>0.14</v>
      </c>
      <c r="D15" s="28"/>
      <c r="E15" s="28">
        <v>0.14</v>
      </c>
      <c r="F15" s="28">
        <v>0.14</v>
      </c>
      <c r="G15" s="35"/>
      <c r="H15" s="35"/>
      <c r="I15" s="28"/>
      <c r="J15" s="28"/>
      <c r="K15" s="28"/>
      <c r="L15" s="28"/>
      <c r="M15" s="28"/>
      <c r="N15" s="28"/>
      <c r="O15" s="28"/>
    </row>
    <row r="16" spans="1:15" s="1" customFormat="1" ht="27" customHeight="1">
      <c r="A16" s="5" t="s">
        <v>61</v>
      </c>
      <c r="B16" s="55" t="s">
        <v>62</v>
      </c>
      <c r="C16" s="28">
        <v>1.45</v>
      </c>
      <c r="D16" s="28"/>
      <c r="E16" s="28">
        <v>1.45</v>
      </c>
      <c r="F16" s="28">
        <v>1.45</v>
      </c>
      <c r="G16" s="35"/>
      <c r="H16" s="35"/>
      <c r="I16" s="28"/>
      <c r="J16" s="28"/>
      <c r="K16" s="28"/>
      <c r="L16" s="28"/>
      <c r="M16" s="28"/>
      <c r="N16" s="28"/>
      <c r="O16" s="28"/>
    </row>
    <row r="17" spans="1:15" s="1" customFormat="1" ht="27" customHeight="1">
      <c r="A17" s="5" t="s">
        <v>63</v>
      </c>
      <c r="B17" s="55" t="s">
        <v>64</v>
      </c>
      <c r="C17" s="28">
        <v>1.45</v>
      </c>
      <c r="D17" s="28"/>
      <c r="E17" s="28">
        <v>1.45</v>
      </c>
      <c r="F17" s="28">
        <v>1.45</v>
      </c>
      <c r="G17" s="35"/>
      <c r="H17" s="35"/>
      <c r="I17" s="28"/>
      <c r="J17" s="28"/>
      <c r="K17" s="28"/>
      <c r="L17" s="28"/>
      <c r="M17" s="28"/>
      <c r="N17" s="28"/>
      <c r="O17" s="28"/>
    </row>
    <row r="18" spans="1:15" s="1" customFormat="1" ht="27" customHeight="1">
      <c r="A18" s="5" t="s">
        <v>65</v>
      </c>
      <c r="B18" s="55" t="s">
        <v>66</v>
      </c>
      <c r="C18" s="28">
        <v>1.45</v>
      </c>
      <c r="D18" s="28"/>
      <c r="E18" s="28">
        <v>1.45</v>
      </c>
      <c r="F18" s="28">
        <v>1.45</v>
      </c>
      <c r="G18" s="35"/>
      <c r="H18" s="35"/>
      <c r="I18" s="28"/>
      <c r="J18" s="28"/>
      <c r="K18" s="28"/>
      <c r="L18" s="28"/>
      <c r="M18" s="28"/>
      <c r="N18" s="28"/>
      <c r="O18" s="28"/>
    </row>
    <row r="19" spans="1:15" s="1" customFormat="1" ht="27" customHeight="1">
      <c r="A19" s="5" t="s">
        <v>67</v>
      </c>
      <c r="B19" s="55" t="s">
        <v>68</v>
      </c>
      <c r="C19" s="28">
        <v>3.46</v>
      </c>
      <c r="D19" s="28"/>
      <c r="E19" s="28">
        <v>3.46</v>
      </c>
      <c r="F19" s="28">
        <v>3.46</v>
      </c>
      <c r="G19" s="35"/>
      <c r="H19" s="35"/>
      <c r="I19" s="28"/>
      <c r="J19" s="28"/>
      <c r="K19" s="28"/>
      <c r="L19" s="28"/>
      <c r="M19" s="28"/>
      <c r="N19" s="28"/>
      <c r="O19" s="28"/>
    </row>
    <row r="20" spans="1:15" s="1" customFormat="1" ht="27" customHeight="1">
      <c r="A20" s="5" t="s">
        <v>69</v>
      </c>
      <c r="B20" s="55" t="s">
        <v>70</v>
      </c>
      <c r="C20" s="28">
        <v>3.46</v>
      </c>
      <c r="D20" s="28"/>
      <c r="E20" s="28">
        <v>3.46</v>
      </c>
      <c r="F20" s="28">
        <v>3.46</v>
      </c>
      <c r="G20" s="35"/>
      <c r="H20" s="35"/>
      <c r="I20" s="28"/>
      <c r="J20" s="28"/>
      <c r="K20" s="28"/>
      <c r="L20" s="28"/>
      <c r="M20" s="28"/>
      <c r="N20" s="28"/>
      <c r="O20" s="28"/>
    </row>
    <row r="21" spans="1:15" s="1" customFormat="1" ht="27" customHeight="1">
      <c r="A21" s="5" t="s">
        <v>71</v>
      </c>
      <c r="B21" s="55" t="s">
        <v>72</v>
      </c>
      <c r="C21" s="28">
        <v>3.46</v>
      </c>
      <c r="D21" s="28"/>
      <c r="E21" s="28">
        <v>3.46</v>
      </c>
      <c r="F21" s="28">
        <v>3.46</v>
      </c>
      <c r="G21" s="35"/>
      <c r="H21" s="35"/>
      <c r="I21" s="28"/>
      <c r="J21" s="28"/>
      <c r="K21" s="28"/>
      <c r="L21" s="28"/>
      <c r="M21" s="28"/>
      <c r="N21" s="28"/>
      <c r="O21" s="28"/>
    </row>
    <row r="22" spans="1:15" s="1" customFormat="1" ht="27" customHeight="1">
      <c r="A22" s="5" t="s">
        <v>73</v>
      </c>
      <c r="B22" s="55" t="s">
        <v>74</v>
      </c>
      <c r="C22" s="28">
        <v>65</v>
      </c>
      <c r="D22" s="28"/>
      <c r="E22" s="28"/>
      <c r="F22" s="28"/>
      <c r="G22" s="35"/>
      <c r="H22" s="35"/>
      <c r="I22" s="28"/>
      <c r="J22" s="28"/>
      <c r="K22" s="28"/>
      <c r="L22" s="28"/>
      <c r="M22" s="28"/>
      <c r="N22" s="28">
        <v>65</v>
      </c>
      <c r="O22" s="28"/>
    </row>
    <row r="23" spans="1:15" s="1" customFormat="1" ht="27" customHeight="1">
      <c r="A23" s="5" t="s">
        <v>57</v>
      </c>
      <c r="B23" s="55" t="s">
        <v>75</v>
      </c>
      <c r="C23" s="28">
        <v>65</v>
      </c>
      <c r="D23" s="28"/>
      <c r="E23" s="28"/>
      <c r="F23" s="28"/>
      <c r="G23" s="35"/>
      <c r="H23" s="35"/>
      <c r="I23" s="28"/>
      <c r="J23" s="28"/>
      <c r="K23" s="28"/>
      <c r="L23" s="28"/>
      <c r="M23" s="28"/>
      <c r="N23" s="28">
        <v>65</v>
      </c>
      <c r="O23" s="28"/>
    </row>
    <row r="24" spans="1:15" s="1" customFormat="1" ht="27" customHeight="1">
      <c r="A24" s="5" t="s">
        <v>76</v>
      </c>
      <c r="B24" s="55" t="s">
        <v>77</v>
      </c>
      <c r="C24" s="28">
        <v>65</v>
      </c>
      <c r="D24" s="28"/>
      <c r="E24" s="28"/>
      <c r="F24" s="28"/>
      <c r="G24" s="35"/>
      <c r="H24" s="35"/>
      <c r="I24" s="28"/>
      <c r="J24" s="28"/>
      <c r="K24" s="28"/>
      <c r="L24" s="28"/>
      <c r="M24" s="28"/>
      <c r="N24" s="28">
        <v>65</v>
      </c>
      <c r="O24" s="28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B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78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79</v>
      </c>
      <c r="B3" s="18"/>
      <c r="C3" s="18"/>
      <c r="D3" s="18"/>
      <c r="E3" s="41" t="s">
        <v>2</v>
      </c>
      <c r="F3" s="13"/>
      <c r="G3" s="13"/>
    </row>
    <row r="4" spans="1:7" s="1" customFormat="1" ht="21" customHeight="1">
      <c r="A4" s="4" t="s">
        <v>80</v>
      </c>
      <c r="B4" s="4"/>
      <c r="C4" s="52" t="s">
        <v>29</v>
      </c>
      <c r="D4" s="8" t="s">
        <v>81</v>
      </c>
      <c r="E4" s="4" t="s">
        <v>82</v>
      </c>
      <c r="F4" s="13"/>
      <c r="G4" s="13"/>
    </row>
    <row r="5" spans="1:7" s="1" customFormat="1" ht="21" customHeight="1">
      <c r="A5" s="4" t="s">
        <v>83</v>
      </c>
      <c r="B5" s="4" t="s">
        <v>84</v>
      </c>
      <c r="C5" s="52"/>
      <c r="D5" s="8"/>
      <c r="E5" s="4"/>
      <c r="F5" s="13"/>
      <c r="G5" s="13"/>
    </row>
    <row r="6" spans="1:7" s="1" customFormat="1" ht="21" customHeight="1">
      <c r="A6" s="30" t="s">
        <v>43</v>
      </c>
      <c r="B6" s="30" t="s">
        <v>43</v>
      </c>
      <c r="C6" s="30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35" t="s">
        <v>44</v>
      </c>
      <c r="B7" s="35" t="s">
        <v>29</v>
      </c>
      <c r="C7" s="35">
        <v>110.41</v>
      </c>
      <c r="D7" s="35">
        <v>45.41</v>
      </c>
      <c r="E7" s="35">
        <v>65</v>
      </c>
      <c r="F7" s="13"/>
      <c r="G7" s="13"/>
    </row>
    <row r="8" spans="1:5" s="1" customFormat="1" ht="27" customHeight="1">
      <c r="A8" s="35" t="s">
        <v>45</v>
      </c>
      <c r="B8" s="35" t="s">
        <v>46</v>
      </c>
      <c r="C8" s="35">
        <v>35.75</v>
      </c>
      <c r="D8" s="35">
        <v>35.75</v>
      </c>
      <c r="E8" s="35"/>
    </row>
    <row r="9" spans="1:5" s="1" customFormat="1" ht="27" customHeight="1">
      <c r="A9" s="35" t="s">
        <v>47</v>
      </c>
      <c r="B9" s="35" t="s">
        <v>48</v>
      </c>
      <c r="C9" s="35">
        <v>35.75</v>
      </c>
      <c r="D9" s="35">
        <v>35.75</v>
      </c>
      <c r="E9" s="35"/>
    </row>
    <row r="10" spans="1:5" s="1" customFormat="1" ht="27" customHeight="1">
      <c r="A10" s="35" t="s">
        <v>49</v>
      </c>
      <c r="B10" s="35" t="s">
        <v>50</v>
      </c>
      <c r="C10" s="35">
        <v>35.75</v>
      </c>
      <c r="D10" s="35">
        <v>35.75</v>
      </c>
      <c r="E10" s="35"/>
    </row>
    <row r="11" spans="1:5" s="1" customFormat="1" ht="27" customHeight="1">
      <c r="A11" s="35" t="s">
        <v>51</v>
      </c>
      <c r="B11" s="35" t="s">
        <v>52</v>
      </c>
      <c r="C11" s="35">
        <v>4.75</v>
      </c>
      <c r="D11" s="35">
        <v>4.75</v>
      </c>
      <c r="E11" s="35"/>
    </row>
    <row r="12" spans="1:5" s="1" customFormat="1" ht="27" customHeight="1">
      <c r="A12" s="35" t="s">
        <v>53</v>
      </c>
      <c r="B12" s="35" t="s">
        <v>54</v>
      </c>
      <c r="C12" s="35">
        <v>4.61</v>
      </c>
      <c r="D12" s="35">
        <v>4.61</v>
      </c>
      <c r="E12" s="35"/>
    </row>
    <row r="13" spans="1:5" s="1" customFormat="1" ht="27" customHeight="1">
      <c r="A13" s="35" t="s">
        <v>55</v>
      </c>
      <c r="B13" s="35" t="s">
        <v>56</v>
      </c>
      <c r="C13" s="35">
        <v>4.61</v>
      </c>
      <c r="D13" s="35">
        <v>4.61</v>
      </c>
      <c r="E13" s="35"/>
    </row>
    <row r="14" spans="1:5" s="1" customFormat="1" ht="27" customHeight="1">
      <c r="A14" s="35" t="s">
        <v>57</v>
      </c>
      <c r="B14" s="35" t="s">
        <v>58</v>
      </c>
      <c r="C14" s="35">
        <v>0.14</v>
      </c>
      <c r="D14" s="35">
        <v>0.14</v>
      </c>
      <c r="E14" s="35"/>
    </row>
    <row r="15" spans="1:5" s="1" customFormat="1" ht="27" customHeight="1">
      <c r="A15" s="35" t="s">
        <v>59</v>
      </c>
      <c r="B15" s="35" t="s">
        <v>60</v>
      </c>
      <c r="C15" s="35">
        <v>0.14</v>
      </c>
      <c r="D15" s="35">
        <v>0.14</v>
      </c>
      <c r="E15" s="35"/>
    </row>
    <row r="16" spans="1:5" s="1" customFormat="1" ht="27" customHeight="1">
      <c r="A16" s="35" t="s">
        <v>61</v>
      </c>
      <c r="B16" s="35" t="s">
        <v>62</v>
      </c>
      <c r="C16" s="35">
        <v>1.45</v>
      </c>
      <c r="D16" s="35">
        <v>1.45</v>
      </c>
      <c r="E16" s="35"/>
    </row>
    <row r="17" spans="1:5" s="1" customFormat="1" ht="27" customHeight="1">
      <c r="A17" s="35" t="s">
        <v>63</v>
      </c>
      <c r="B17" s="35" t="s">
        <v>64</v>
      </c>
      <c r="C17" s="35">
        <v>1.45</v>
      </c>
      <c r="D17" s="35">
        <v>1.45</v>
      </c>
      <c r="E17" s="35"/>
    </row>
    <row r="18" spans="1:5" s="1" customFormat="1" ht="27" customHeight="1">
      <c r="A18" s="35" t="s">
        <v>65</v>
      </c>
      <c r="B18" s="35" t="s">
        <v>66</v>
      </c>
      <c r="C18" s="35">
        <v>1.45</v>
      </c>
      <c r="D18" s="35">
        <v>1.45</v>
      </c>
      <c r="E18" s="35"/>
    </row>
    <row r="19" spans="1:5" s="1" customFormat="1" ht="27" customHeight="1">
      <c r="A19" s="35" t="s">
        <v>67</v>
      </c>
      <c r="B19" s="35" t="s">
        <v>68</v>
      </c>
      <c r="C19" s="35">
        <v>3.46</v>
      </c>
      <c r="D19" s="35">
        <v>3.46</v>
      </c>
      <c r="E19" s="35"/>
    </row>
    <row r="20" spans="1:5" s="1" customFormat="1" ht="27" customHeight="1">
      <c r="A20" s="35" t="s">
        <v>69</v>
      </c>
      <c r="B20" s="35" t="s">
        <v>70</v>
      </c>
      <c r="C20" s="35">
        <v>3.46</v>
      </c>
      <c r="D20" s="35">
        <v>3.46</v>
      </c>
      <c r="E20" s="35"/>
    </row>
    <row r="21" spans="1:5" s="1" customFormat="1" ht="27" customHeight="1">
      <c r="A21" s="35" t="s">
        <v>71</v>
      </c>
      <c r="B21" s="35" t="s">
        <v>72</v>
      </c>
      <c r="C21" s="35">
        <v>3.46</v>
      </c>
      <c r="D21" s="35">
        <v>3.46</v>
      </c>
      <c r="E21" s="35"/>
    </row>
    <row r="22" spans="1:5" s="1" customFormat="1" ht="27" customHeight="1">
      <c r="A22" s="35" t="s">
        <v>73</v>
      </c>
      <c r="B22" s="35" t="s">
        <v>74</v>
      </c>
      <c r="C22" s="35">
        <v>65</v>
      </c>
      <c r="D22" s="35"/>
      <c r="E22" s="35">
        <v>65</v>
      </c>
    </row>
    <row r="23" spans="1:5" s="1" customFormat="1" ht="27" customHeight="1">
      <c r="A23" s="35" t="s">
        <v>57</v>
      </c>
      <c r="B23" s="35" t="s">
        <v>75</v>
      </c>
      <c r="C23" s="35">
        <v>65</v>
      </c>
      <c r="D23" s="35"/>
      <c r="E23" s="35">
        <v>65</v>
      </c>
    </row>
    <row r="24" spans="1:5" s="1" customFormat="1" ht="27" customHeight="1">
      <c r="A24" s="35" t="s">
        <v>76</v>
      </c>
      <c r="B24" s="35" t="s">
        <v>77</v>
      </c>
      <c r="C24" s="35">
        <v>65</v>
      </c>
      <c r="D24" s="35"/>
      <c r="E24" s="35">
        <v>65</v>
      </c>
    </row>
    <row r="25" spans="1:5" s="1" customFormat="1" ht="21" customHeight="1">
      <c r="A25" s="3"/>
      <c r="B25" s="3"/>
      <c r="C25" s="3"/>
      <c r="D25" s="3"/>
      <c r="E25" s="3"/>
    </row>
    <row r="26" s="1" customFormat="1" ht="21" customHeight="1"/>
    <row r="27" s="1" customFormat="1" ht="21" customHeight="1">
      <c r="C27" s="50"/>
    </row>
    <row r="28" s="1" customFormat="1" ht="21" customHeight="1">
      <c r="E28" s="50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6"/>
      <c r="C1" s="13"/>
      <c r="D1" s="13"/>
      <c r="E1" s="13"/>
      <c r="F1" s="37"/>
      <c r="G1" s="18"/>
    </row>
    <row r="2" spans="1:7" s="1" customFormat="1" ht="29.25" customHeight="1">
      <c r="A2" s="38" t="s">
        <v>85</v>
      </c>
      <c r="B2" s="39"/>
      <c r="C2" s="38"/>
      <c r="D2" s="38"/>
      <c r="E2" s="38"/>
      <c r="F2" s="38"/>
      <c r="G2" s="18"/>
    </row>
    <row r="3" spans="1:7" s="1" customFormat="1" ht="17.25" customHeight="1">
      <c r="A3" s="20" t="s">
        <v>26</v>
      </c>
      <c r="B3" s="40"/>
      <c r="C3" s="18"/>
      <c r="D3" s="18"/>
      <c r="E3" s="18"/>
      <c r="F3" s="14"/>
      <c r="G3" s="41" t="s">
        <v>2</v>
      </c>
    </row>
    <row r="4" spans="1:7" s="1" customFormat="1" ht="17.25" customHeight="1">
      <c r="A4" s="4" t="s">
        <v>3</v>
      </c>
      <c r="B4" s="4"/>
      <c r="C4" s="4" t="s">
        <v>86</v>
      </c>
      <c r="D4" s="4"/>
      <c r="E4" s="4"/>
      <c r="F4" s="4"/>
      <c r="G4" s="4"/>
    </row>
    <row r="5" spans="1:7" s="1" customFormat="1" ht="17.25" customHeight="1">
      <c r="A5" s="4" t="s">
        <v>5</v>
      </c>
      <c r="B5" s="42" t="s">
        <v>6</v>
      </c>
      <c r="C5" s="43" t="s">
        <v>7</v>
      </c>
      <c r="D5" s="43" t="s">
        <v>29</v>
      </c>
      <c r="E5" s="43" t="s">
        <v>87</v>
      </c>
      <c r="F5" s="43" t="s">
        <v>88</v>
      </c>
      <c r="G5" s="12" t="s">
        <v>89</v>
      </c>
    </row>
    <row r="6" spans="1:7" s="1" customFormat="1" ht="17.25" customHeight="1">
      <c r="A6" s="44" t="s">
        <v>8</v>
      </c>
      <c r="B6" s="6">
        <v>45.41</v>
      </c>
      <c r="C6" s="35" t="s">
        <v>90</v>
      </c>
      <c r="D6" s="45">
        <f>IF(ISBLANK('财拨总表（引用）'!B6)," ",'财拨总表（引用）'!B6)</f>
        <v>45.41</v>
      </c>
      <c r="E6" s="45">
        <f>IF(ISBLANK('财拨总表（引用）'!C6)," ",'财拨总表（引用）'!C6)</f>
        <v>45.41</v>
      </c>
      <c r="F6" s="45" t="str">
        <f>IF(ISBLANK('财拨总表（引用）'!D6)," ",'财拨总表（引用）'!D6)</f>
        <v> </v>
      </c>
      <c r="G6" s="46" t="str">
        <f>IF(ISBLANK('财拨总表（引用）'!E6)," ",'财拨总表（引用）'!E6)</f>
        <v> </v>
      </c>
    </row>
    <row r="7" spans="1:7" s="1" customFormat="1" ht="17.25" customHeight="1">
      <c r="A7" s="44" t="s">
        <v>91</v>
      </c>
      <c r="B7" s="6">
        <v>45.41</v>
      </c>
      <c r="C7" s="6" t="str">
        <f>IF(ISBLANK('财拨总表（引用）'!A7)," ",'财拨总表（引用）'!A7)</f>
        <v>公共安全支出</v>
      </c>
      <c r="D7" s="6">
        <f>IF(ISBLANK('财拨总表（引用）'!B7)," ",'财拨总表（引用）'!B7)</f>
        <v>35.75</v>
      </c>
      <c r="E7" s="45">
        <f>IF(ISBLANK('财拨总表（引用）'!C7)," ",'财拨总表（引用）'!C7)</f>
        <v>35.75</v>
      </c>
      <c r="F7" s="45" t="str">
        <f>IF(ISBLANK('财拨总表（引用）'!D7)," ",'财拨总表（引用）'!D7)</f>
        <v> </v>
      </c>
      <c r="G7" s="46"/>
    </row>
    <row r="8" spans="1:7" s="1" customFormat="1" ht="17.25" customHeight="1">
      <c r="A8" s="44" t="s">
        <v>92</v>
      </c>
      <c r="B8" s="6"/>
      <c r="C8" s="6" t="str">
        <f>IF(ISBLANK('财拨总表（引用）'!A8)," ",'财拨总表（引用）'!A8)</f>
        <v>社会保障和就业支出</v>
      </c>
      <c r="D8" s="45">
        <f>IF(ISBLANK('财拨总表（引用）'!B8)," ",'财拨总表（引用）'!B8)</f>
        <v>4.75</v>
      </c>
      <c r="E8" s="45">
        <f>IF(ISBLANK('财拨总表（引用）'!C8)," ",'财拨总表（引用）'!C8)</f>
        <v>4.75</v>
      </c>
      <c r="F8" s="45" t="str">
        <f>IF(ISBLANK('财拨总表（引用）'!D8)," ",'财拨总表（引用）'!D8)</f>
        <v> </v>
      </c>
      <c r="G8" s="46"/>
    </row>
    <row r="9" spans="1:7" s="1" customFormat="1" ht="17.25" customHeight="1">
      <c r="A9" s="44" t="s">
        <v>93</v>
      </c>
      <c r="B9" s="47"/>
      <c r="C9" s="6" t="str">
        <f>IF(ISBLANK('财拨总表（引用）'!A9)," ",'财拨总表（引用）'!A9)</f>
        <v>卫生健康支出</v>
      </c>
      <c r="D9" s="45">
        <f>IF(ISBLANK('财拨总表（引用）'!B9)," ",'财拨总表（引用）'!B9)</f>
        <v>1.45</v>
      </c>
      <c r="E9" s="45">
        <f>IF(ISBLANK('财拨总表（引用）'!C9)," ",'财拨总表（引用）'!C9)</f>
        <v>1.45</v>
      </c>
      <c r="F9" s="45" t="str">
        <f>IF(ISBLANK('财拨总表（引用）'!D9)," ",'财拨总表（引用）'!D9)</f>
        <v> </v>
      </c>
      <c r="G9" s="46"/>
    </row>
    <row r="10" spans="1:7" s="1" customFormat="1" ht="17.25" customHeight="1">
      <c r="A10" s="44"/>
      <c r="B10" s="47"/>
      <c r="C10" s="6" t="str">
        <f>IF(ISBLANK('财拨总表（引用）'!A10)," ",'财拨总表（引用）'!A10)</f>
        <v>住房保障支出</v>
      </c>
      <c r="D10" s="45">
        <f>IF(ISBLANK('财拨总表（引用）'!B10)," ",'财拨总表（引用）'!B10)</f>
        <v>3.46</v>
      </c>
      <c r="E10" s="45">
        <f>IF(ISBLANK('财拨总表（引用）'!C10)," ",'财拨总表（引用）'!C10)</f>
        <v>3.46</v>
      </c>
      <c r="F10" s="45" t="str">
        <f>IF(ISBLANK('财拨总表（引用）'!D10)," ",'财拨总表（引用）'!D10)</f>
        <v> </v>
      </c>
      <c r="G10" s="46"/>
    </row>
    <row r="11" spans="1:7" s="1" customFormat="1" ht="17.25" customHeight="1">
      <c r="A11" s="44"/>
      <c r="B11" s="47"/>
      <c r="C11" s="6" t="str">
        <f>IF(ISBLANK('财拨总表（引用）'!A11)," ",'财拨总表（引用）'!A11)</f>
        <v> </v>
      </c>
      <c r="D11" s="45" t="str">
        <f>IF(ISBLANK('财拨总表（引用）'!B11)," ",'财拨总表（引用）'!B11)</f>
        <v> </v>
      </c>
      <c r="E11" s="45" t="str">
        <f>IF(ISBLANK('财拨总表（引用）'!C11)," ",'财拨总表（引用）'!C11)</f>
        <v> </v>
      </c>
      <c r="F11" s="45" t="str">
        <f>IF(ISBLANK('财拨总表（引用）'!D11)," ",'财拨总表（引用）'!D11)</f>
        <v> </v>
      </c>
      <c r="G11" s="46"/>
    </row>
    <row r="12" spans="1:7" s="1" customFormat="1" ht="17.25" customHeight="1">
      <c r="A12" s="44"/>
      <c r="B12" s="47"/>
      <c r="C12" s="6" t="str">
        <f>IF(ISBLANK('财拨总表（引用）'!A12)," ",'财拨总表（引用）'!A12)</f>
        <v> </v>
      </c>
      <c r="D12" s="45" t="str">
        <f>IF(ISBLANK('财拨总表（引用）'!B12)," ",'财拨总表（引用）'!B12)</f>
        <v> </v>
      </c>
      <c r="E12" s="45" t="str">
        <f>IF(ISBLANK('财拨总表（引用）'!C12)," ",'财拨总表（引用）'!C12)</f>
        <v> </v>
      </c>
      <c r="F12" s="45" t="str">
        <f>IF(ISBLANK('财拨总表（引用）'!D12)," ",'财拨总表（引用）'!D12)</f>
        <v> </v>
      </c>
      <c r="G12" s="46"/>
    </row>
    <row r="13" spans="1:7" s="1" customFormat="1" ht="17.25" customHeight="1">
      <c r="A13" s="44"/>
      <c r="B13" s="47"/>
      <c r="C13" s="6" t="str">
        <f>IF(ISBLANK('财拨总表（引用）'!A13)," ",'财拨总表（引用）'!A13)</f>
        <v> </v>
      </c>
      <c r="D13" s="45" t="str">
        <f>IF(ISBLANK('财拨总表（引用）'!B13)," ",'财拨总表（引用）'!B13)</f>
        <v> </v>
      </c>
      <c r="E13" s="45" t="str">
        <f>IF(ISBLANK('财拨总表（引用）'!C13)," ",'财拨总表（引用）'!C13)</f>
        <v> </v>
      </c>
      <c r="F13" s="45" t="str">
        <f>IF(ISBLANK('财拨总表（引用）'!D13)," ",'财拨总表（引用）'!D13)</f>
        <v> </v>
      </c>
      <c r="G13" s="46"/>
    </row>
    <row r="14" spans="1:7" s="1" customFormat="1" ht="17.25" customHeight="1">
      <c r="A14" s="44"/>
      <c r="B14" s="47"/>
      <c r="C14" s="6" t="str">
        <f>IF(ISBLANK('财拨总表（引用）'!A14)," ",'财拨总表（引用）'!A14)</f>
        <v> </v>
      </c>
      <c r="D14" s="45" t="str">
        <f>IF(ISBLANK('财拨总表（引用）'!B14)," ",'财拨总表（引用）'!B14)</f>
        <v> </v>
      </c>
      <c r="E14" s="45" t="str">
        <f>IF(ISBLANK('财拨总表（引用）'!C14)," ",'财拨总表（引用）'!C14)</f>
        <v> </v>
      </c>
      <c r="F14" s="45" t="str">
        <f>IF(ISBLANK('财拨总表（引用）'!D14)," ",'财拨总表（引用）'!D14)</f>
        <v> </v>
      </c>
      <c r="G14" s="46"/>
    </row>
    <row r="15" spans="1:7" s="1" customFormat="1" ht="17.25" customHeight="1">
      <c r="A15" s="44"/>
      <c r="B15" s="47"/>
      <c r="C15" s="6" t="str">
        <f>IF(ISBLANK('财拨总表（引用）'!A15)," ",'财拨总表（引用）'!A15)</f>
        <v> </v>
      </c>
      <c r="D15" s="45" t="str">
        <f>IF(ISBLANK('财拨总表（引用）'!B15)," ",'财拨总表（引用）'!B15)</f>
        <v> </v>
      </c>
      <c r="E15" s="45" t="str">
        <f>IF(ISBLANK('财拨总表（引用）'!C15)," ",'财拨总表（引用）'!C15)</f>
        <v> </v>
      </c>
      <c r="F15" s="45" t="str">
        <f>IF(ISBLANK('财拨总表（引用）'!D15)," ",'财拨总表（引用）'!D15)</f>
        <v> </v>
      </c>
      <c r="G15" s="46"/>
    </row>
    <row r="16" spans="1:7" s="1" customFormat="1" ht="17.25" customHeight="1">
      <c r="A16" s="44"/>
      <c r="B16" s="47"/>
      <c r="C16" s="6" t="str">
        <f>IF(ISBLANK('财拨总表（引用）'!A16)," ",'财拨总表（引用）'!A16)</f>
        <v> </v>
      </c>
      <c r="D16" s="45" t="str">
        <f>IF(ISBLANK('财拨总表（引用）'!B16)," ",'财拨总表（引用）'!B16)</f>
        <v> </v>
      </c>
      <c r="E16" s="45" t="str">
        <f>IF(ISBLANK('财拨总表（引用）'!C16)," ",'财拨总表（引用）'!C16)</f>
        <v> </v>
      </c>
      <c r="F16" s="45" t="str">
        <f>IF(ISBLANK('财拨总表（引用）'!D16)," ",'财拨总表（引用）'!D16)</f>
        <v> </v>
      </c>
      <c r="G16" s="46"/>
    </row>
    <row r="17" spans="1:7" s="1" customFormat="1" ht="17.25" customHeight="1">
      <c r="A17" s="48"/>
      <c r="B17" s="47"/>
      <c r="C17" s="6" t="str">
        <f>IF(ISBLANK('财拨总表（引用）'!A17)," ",'财拨总表（引用）'!A17)</f>
        <v> </v>
      </c>
      <c r="D17" s="45" t="str">
        <f>IF(ISBLANK('财拨总表（引用）'!B17)," ",'财拨总表（引用）'!B17)</f>
        <v> </v>
      </c>
      <c r="E17" s="45" t="str">
        <f>IF(ISBLANK('财拨总表（引用）'!C17)," ",'财拨总表（引用）'!C17)</f>
        <v> </v>
      </c>
      <c r="F17" s="45" t="str">
        <f>IF(ISBLANK('财拨总表（引用）'!D17)," ",'财拨总表（引用）'!D17)</f>
        <v> </v>
      </c>
      <c r="G17" s="46"/>
    </row>
    <row r="18" spans="1:7" s="1" customFormat="1" ht="17.25" customHeight="1">
      <c r="A18" s="44"/>
      <c r="B18" s="47"/>
      <c r="C18" s="6" t="str">
        <f>IF(ISBLANK('财拨总表（引用）'!A18)," ",'财拨总表（引用）'!A18)</f>
        <v> </v>
      </c>
      <c r="D18" s="45" t="str">
        <f>IF(ISBLANK('财拨总表（引用）'!B18)," ",'财拨总表（引用）'!B18)</f>
        <v> </v>
      </c>
      <c r="E18" s="45" t="str">
        <f>IF(ISBLANK('财拨总表（引用）'!C18)," ",'财拨总表（引用）'!C18)</f>
        <v> </v>
      </c>
      <c r="F18" s="45" t="str">
        <f>IF(ISBLANK('财拨总表（引用）'!D18)," ",'财拨总表（引用）'!D18)</f>
        <v> </v>
      </c>
      <c r="G18" s="46"/>
    </row>
    <row r="19" spans="1:7" s="1" customFormat="1" ht="17.25" customHeight="1">
      <c r="A19" s="44"/>
      <c r="B19" s="47"/>
      <c r="C19" s="6" t="str">
        <f>IF(ISBLANK('财拨总表（引用）'!A19)," ",'财拨总表（引用）'!A19)</f>
        <v> </v>
      </c>
      <c r="D19" s="45" t="str">
        <f>IF(ISBLANK('财拨总表（引用）'!B19)," ",'财拨总表（引用）'!B19)</f>
        <v> </v>
      </c>
      <c r="E19" s="45" t="str">
        <f>IF(ISBLANK('财拨总表（引用）'!C19)," ",'财拨总表（引用）'!C19)</f>
        <v> </v>
      </c>
      <c r="F19" s="45" t="str">
        <f>IF(ISBLANK('财拨总表（引用）'!D19)," ",'财拨总表（引用）'!D19)</f>
        <v> </v>
      </c>
      <c r="G19" s="46"/>
    </row>
    <row r="20" spans="1:7" s="1" customFormat="1" ht="17.25" customHeight="1">
      <c r="A20" s="44"/>
      <c r="B20" s="47"/>
      <c r="C20" s="6" t="str">
        <f>IF(ISBLANK('财拨总表（引用）'!A20)," ",'财拨总表（引用）'!A20)</f>
        <v> </v>
      </c>
      <c r="D20" s="45" t="str">
        <f>IF(ISBLANK('财拨总表（引用）'!B20)," ",'财拨总表（引用）'!B20)</f>
        <v> </v>
      </c>
      <c r="E20" s="45" t="str">
        <f>IF(ISBLANK('财拨总表（引用）'!C20)," ",'财拨总表（引用）'!C20)</f>
        <v> </v>
      </c>
      <c r="F20" s="45" t="str">
        <f>IF(ISBLANK('财拨总表（引用）'!D20)," ",'财拨总表（引用）'!D20)</f>
        <v> </v>
      </c>
      <c r="G20" s="46"/>
    </row>
    <row r="21" spans="1:7" s="1" customFormat="1" ht="17.25" customHeight="1">
      <c r="A21" s="44"/>
      <c r="B21" s="47"/>
      <c r="C21" s="6" t="str">
        <f>IF(ISBLANK('财拨总表（引用）'!A21)," ",'财拨总表（引用）'!A21)</f>
        <v> </v>
      </c>
      <c r="D21" s="45" t="str">
        <f>IF(ISBLANK('财拨总表（引用）'!B21)," ",'财拨总表（引用）'!B21)</f>
        <v> </v>
      </c>
      <c r="E21" s="45" t="str">
        <f>IF(ISBLANK('财拨总表（引用）'!C21)," ",'财拨总表（引用）'!C21)</f>
        <v> </v>
      </c>
      <c r="F21" s="45" t="str">
        <f>IF(ISBLANK('财拨总表（引用）'!D21)," ",'财拨总表（引用）'!D21)</f>
        <v> </v>
      </c>
      <c r="G21" s="46"/>
    </row>
    <row r="22" spans="1:7" s="1" customFormat="1" ht="17.25" customHeight="1">
      <c r="A22" s="44"/>
      <c r="B22" s="47"/>
      <c r="C22" s="6" t="str">
        <f>IF(ISBLANK('财拨总表（引用）'!A22)," ",'财拨总表（引用）'!A22)</f>
        <v> </v>
      </c>
      <c r="D22" s="45" t="str">
        <f>IF(ISBLANK('财拨总表（引用）'!B22)," ",'财拨总表（引用）'!B22)</f>
        <v> </v>
      </c>
      <c r="E22" s="45" t="str">
        <f>IF(ISBLANK('财拨总表（引用）'!C22)," ",'财拨总表（引用）'!C22)</f>
        <v> </v>
      </c>
      <c r="F22" s="45" t="str">
        <f>IF(ISBLANK('财拨总表（引用）'!D22)," ",'财拨总表（引用）'!D22)</f>
        <v> </v>
      </c>
      <c r="G22" s="46"/>
    </row>
    <row r="23" spans="1:7" s="1" customFormat="1" ht="17.25" customHeight="1">
      <c r="A23" s="44"/>
      <c r="B23" s="47"/>
      <c r="C23" s="6" t="str">
        <f>IF(ISBLANK('财拨总表（引用）'!A23)," ",'财拨总表（引用）'!A23)</f>
        <v> </v>
      </c>
      <c r="D23" s="45" t="str">
        <f>IF(ISBLANK('财拨总表（引用）'!B23)," ",'财拨总表（引用）'!B23)</f>
        <v> </v>
      </c>
      <c r="E23" s="45" t="str">
        <f>IF(ISBLANK('财拨总表（引用）'!C23)," ",'财拨总表（引用）'!C23)</f>
        <v> </v>
      </c>
      <c r="F23" s="45" t="str">
        <f>IF(ISBLANK('财拨总表（引用）'!D23)," ",'财拨总表（引用）'!D23)</f>
        <v> </v>
      </c>
      <c r="G23" s="46"/>
    </row>
    <row r="24" spans="1:7" s="1" customFormat="1" ht="19.5" customHeight="1">
      <c r="A24" s="44"/>
      <c r="B24" s="47"/>
      <c r="C24" s="6" t="str">
        <f>IF(ISBLANK('财拨总表（引用）'!A24)," ",'财拨总表（引用）'!A24)</f>
        <v> </v>
      </c>
      <c r="D24" s="45" t="str">
        <f>IF(ISBLANK('财拨总表（引用）'!B24)," ",'财拨总表（引用）'!B24)</f>
        <v> </v>
      </c>
      <c r="E24" s="45" t="str">
        <f>IF(ISBLANK('财拨总表（引用）'!C24)," ",'财拨总表（引用）'!C24)</f>
        <v> </v>
      </c>
      <c r="F24" s="45" t="str">
        <f>IF(ISBLANK('财拨总表（引用）'!D24)," ",'财拨总表（引用）'!D24)</f>
        <v> </v>
      </c>
      <c r="G24" s="46"/>
    </row>
    <row r="25" spans="1:7" s="1" customFormat="1" ht="19.5" customHeight="1">
      <c r="A25" s="44"/>
      <c r="B25" s="47"/>
      <c r="C25" s="6" t="str">
        <f>IF(ISBLANK('财拨总表（引用）'!A25)," ",'财拨总表（引用）'!A25)</f>
        <v> </v>
      </c>
      <c r="D25" s="45" t="str">
        <f>IF(ISBLANK('财拨总表（引用）'!B25)," ",'财拨总表（引用）'!B25)</f>
        <v> </v>
      </c>
      <c r="E25" s="45" t="str">
        <f>IF(ISBLANK('财拨总表（引用）'!C25)," ",'财拨总表（引用）'!C25)</f>
        <v> </v>
      </c>
      <c r="F25" s="45" t="str">
        <f>IF(ISBLANK('财拨总表（引用）'!D25)," ",'财拨总表（引用）'!D25)</f>
        <v> </v>
      </c>
      <c r="G25" s="46"/>
    </row>
    <row r="26" spans="1:7" s="1" customFormat="1" ht="19.5" customHeight="1">
      <c r="A26" s="44"/>
      <c r="B26" s="47"/>
      <c r="C26" s="6" t="str">
        <f>IF(ISBLANK('财拨总表（引用）'!A26)," ",'财拨总表（引用）'!A26)</f>
        <v> </v>
      </c>
      <c r="D26" s="45" t="str">
        <f>IF(ISBLANK('财拨总表（引用）'!B26)," ",'财拨总表（引用）'!B26)</f>
        <v> </v>
      </c>
      <c r="E26" s="45" t="str">
        <f>IF(ISBLANK('财拨总表（引用）'!C26)," ",'财拨总表（引用）'!C26)</f>
        <v> </v>
      </c>
      <c r="F26" s="45" t="str">
        <f>IF(ISBLANK('财拨总表（引用）'!D26)," ",'财拨总表（引用）'!D26)</f>
        <v> </v>
      </c>
      <c r="G26" s="46"/>
    </row>
    <row r="27" spans="1:7" s="1" customFormat="1" ht="19.5" customHeight="1">
      <c r="A27" s="44"/>
      <c r="B27" s="47"/>
      <c r="C27" s="6" t="str">
        <f>IF(ISBLANK('财拨总表（引用）'!A27)," ",'财拨总表（引用）'!A27)</f>
        <v> </v>
      </c>
      <c r="D27" s="45" t="str">
        <f>IF(ISBLANK('财拨总表（引用）'!B27)," ",'财拨总表（引用）'!B27)</f>
        <v> </v>
      </c>
      <c r="E27" s="45" t="str">
        <f>IF(ISBLANK('财拨总表（引用）'!C27)," ",'财拨总表（引用）'!C27)</f>
        <v> </v>
      </c>
      <c r="F27" s="45" t="str">
        <f>IF(ISBLANK('财拨总表（引用）'!D27)," ",'财拨总表（引用）'!D27)</f>
        <v> </v>
      </c>
      <c r="G27" s="46"/>
    </row>
    <row r="28" spans="1:7" s="1" customFormat="1" ht="19.5" customHeight="1">
      <c r="A28" s="44"/>
      <c r="B28" s="47"/>
      <c r="C28" s="6" t="str">
        <f>IF(ISBLANK('财拨总表（引用）'!A28)," ",'财拨总表（引用）'!A28)</f>
        <v> </v>
      </c>
      <c r="D28" s="45" t="str">
        <f>IF(ISBLANK('财拨总表（引用）'!B28)," ",'财拨总表（引用）'!B28)</f>
        <v> </v>
      </c>
      <c r="E28" s="45" t="str">
        <f>IF(ISBLANK('财拨总表（引用）'!C28)," ",'财拨总表（引用）'!C28)</f>
        <v> </v>
      </c>
      <c r="F28" s="45" t="str">
        <f>IF(ISBLANK('财拨总表（引用）'!D28)," ",'财拨总表（引用）'!D28)</f>
        <v> </v>
      </c>
      <c r="G28" s="46"/>
    </row>
    <row r="29" spans="1:7" s="1" customFormat="1" ht="19.5" customHeight="1">
      <c r="A29" s="44"/>
      <c r="B29" s="47"/>
      <c r="C29" s="6" t="str">
        <f>IF(ISBLANK('财拨总表（引用）'!A29)," ",'财拨总表（引用）'!A29)</f>
        <v> </v>
      </c>
      <c r="D29" s="45" t="str">
        <f>IF(ISBLANK('财拨总表（引用）'!B29)," ",'财拨总表（引用）'!B29)</f>
        <v> </v>
      </c>
      <c r="E29" s="45" t="str">
        <f>IF(ISBLANK('财拨总表（引用）'!C29)," ",'财拨总表（引用）'!C29)</f>
        <v> </v>
      </c>
      <c r="F29" s="45" t="str">
        <f>IF(ISBLANK('财拨总表（引用）'!D29)," ",'财拨总表（引用）'!D29)</f>
        <v> </v>
      </c>
      <c r="G29" s="46"/>
    </row>
    <row r="30" spans="1:7" s="1" customFormat="1" ht="19.5" customHeight="1">
      <c r="A30" s="44"/>
      <c r="B30" s="47"/>
      <c r="C30" s="6" t="str">
        <f>IF(ISBLANK('财拨总表（引用）'!A30)," ",'财拨总表（引用）'!A30)</f>
        <v> </v>
      </c>
      <c r="D30" s="45" t="str">
        <f>IF(ISBLANK('财拨总表（引用）'!B30)," ",'财拨总表（引用）'!B30)</f>
        <v> </v>
      </c>
      <c r="E30" s="45" t="str">
        <f>IF(ISBLANK('财拨总表（引用）'!C30)," ",'财拨总表（引用）'!C30)</f>
        <v> </v>
      </c>
      <c r="F30" s="45" t="str">
        <f>IF(ISBLANK('财拨总表（引用）'!D30)," ",'财拨总表（引用）'!D30)</f>
        <v> </v>
      </c>
      <c r="G30" s="46"/>
    </row>
    <row r="31" spans="1:7" s="1" customFormat="1" ht="19.5" customHeight="1">
      <c r="A31" s="44"/>
      <c r="B31" s="47"/>
      <c r="C31" s="6" t="str">
        <f>IF(ISBLANK('财拨总表（引用）'!A31)," ",'财拨总表（引用）'!A31)</f>
        <v> </v>
      </c>
      <c r="D31" s="45" t="str">
        <f>IF(ISBLANK('财拨总表（引用）'!B31)," ",'财拨总表（引用）'!B31)</f>
        <v> </v>
      </c>
      <c r="E31" s="45" t="str">
        <f>IF(ISBLANK('财拨总表（引用）'!C31)," ",'财拨总表（引用）'!C31)</f>
        <v> </v>
      </c>
      <c r="F31" s="45" t="str">
        <f>IF(ISBLANK('财拨总表（引用）'!D31)," ",'财拨总表（引用）'!D31)</f>
        <v> </v>
      </c>
      <c r="G31" s="46"/>
    </row>
    <row r="32" spans="1:7" s="1" customFormat="1" ht="19.5" customHeight="1">
      <c r="A32" s="44"/>
      <c r="B32" s="47"/>
      <c r="C32" s="6" t="str">
        <f>IF(ISBLANK('财拨总表（引用）'!A32)," ",'财拨总表（引用）'!A32)</f>
        <v> </v>
      </c>
      <c r="D32" s="45" t="str">
        <f>IF(ISBLANK('财拨总表（引用）'!B32)," ",'财拨总表（引用）'!B32)</f>
        <v> </v>
      </c>
      <c r="E32" s="45" t="str">
        <f>IF(ISBLANK('财拨总表（引用）'!C32)," ",'财拨总表（引用）'!C32)</f>
        <v> </v>
      </c>
      <c r="F32" s="45" t="str">
        <f>IF(ISBLANK('财拨总表（引用）'!D32)," ",'财拨总表（引用）'!D32)</f>
        <v> </v>
      </c>
      <c r="G32" s="46"/>
    </row>
    <row r="33" spans="1:7" s="1" customFormat="1" ht="19.5" customHeight="1">
      <c r="A33" s="44"/>
      <c r="B33" s="47"/>
      <c r="C33" s="6" t="str">
        <f>IF(ISBLANK('财拨总表（引用）'!A33)," ",'财拨总表（引用）'!A33)</f>
        <v> </v>
      </c>
      <c r="D33" s="45" t="str">
        <f>IF(ISBLANK('财拨总表（引用）'!B33)," ",'财拨总表（引用）'!B33)</f>
        <v> </v>
      </c>
      <c r="E33" s="45" t="str">
        <f>IF(ISBLANK('财拨总表（引用）'!C33)," ",'财拨总表（引用）'!C33)</f>
        <v> </v>
      </c>
      <c r="F33" s="45" t="str">
        <f>IF(ISBLANK('财拨总表（引用）'!D33)," ",'财拨总表（引用）'!D33)</f>
        <v> </v>
      </c>
      <c r="G33" s="46"/>
    </row>
    <row r="34" spans="1:7" s="1" customFormat="1" ht="19.5" customHeight="1">
      <c r="A34" s="44"/>
      <c r="B34" s="47"/>
      <c r="C34" s="6" t="str">
        <f>IF(ISBLANK('财拨总表（引用）'!A34)," ",'财拨总表（引用）'!A34)</f>
        <v> </v>
      </c>
      <c r="D34" s="45" t="str">
        <f>IF(ISBLANK('财拨总表（引用）'!B34)," ",'财拨总表（引用）'!B34)</f>
        <v> </v>
      </c>
      <c r="E34" s="45" t="str">
        <f>IF(ISBLANK('财拨总表（引用）'!C34)," ",'财拨总表（引用）'!C34)</f>
        <v> </v>
      </c>
      <c r="F34" s="45" t="str">
        <f>IF(ISBLANK('财拨总表（引用）'!D34)," ",'财拨总表（引用）'!D34)</f>
        <v> </v>
      </c>
      <c r="G34" s="46"/>
    </row>
    <row r="35" spans="1:7" s="1" customFormat="1" ht="19.5" customHeight="1">
      <c r="A35" s="44"/>
      <c r="B35" s="47"/>
      <c r="C35" s="6" t="str">
        <f>IF(ISBLANK('财拨总表（引用）'!A35)," ",'财拨总表（引用）'!A35)</f>
        <v> </v>
      </c>
      <c r="D35" s="45" t="str">
        <f>IF(ISBLANK('财拨总表（引用）'!B35)," ",'财拨总表（引用）'!B35)</f>
        <v> </v>
      </c>
      <c r="E35" s="45" t="str">
        <f>IF(ISBLANK('财拨总表（引用）'!C35)," ",'财拨总表（引用）'!C35)</f>
        <v> </v>
      </c>
      <c r="F35" s="45" t="str">
        <f>IF(ISBLANK('财拨总表（引用）'!D35)," ",'财拨总表（引用）'!D35)</f>
        <v> </v>
      </c>
      <c r="G35" s="46"/>
    </row>
    <row r="36" spans="1:7" s="1" customFormat="1" ht="19.5" customHeight="1">
      <c r="A36" s="44"/>
      <c r="B36" s="47"/>
      <c r="C36" s="6" t="str">
        <f>IF(ISBLANK('财拨总表（引用）'!A36)," ",'财拨总表（引用）'!A36)</f>
        <v> </v>
      </c>
      <c r="D36" s="45" t="str">
        <f>IF(ISBLANK('财拨总表（引用）'!B36)," ",'财拨总表（引用）'!B36)</f>
        <v> </v>
      </c>
      <c r="E36" s="45" t="str">
        <f>IF(ISBLANK('财拨总表（引用）'!C36)," ",'财拨总表（引用）'!C36)</f>
        <v> </v>
      </c>
      <c r="F36" s="45" t="str">
        <f>IF(ISBLANK('财拨总表（引用）'!D36)," ",'财拨总表（引用）'!D36)</f>
        <v> </v>
      </c>
      <c r="G36" s="46"/>
    </row>
    <row r="37" spans="1:7" s="1" customFormat="1" ht="19.5" customHeight="1">
      <c r="A37" s="44"/>
      <c r="B37" s="47"/>
      <c r="C37" s="6" t="str">
        <f>IF(ISBLANK('财拨总表（引用）'!A37)," ",'财拨总表（引用）'!A37)</f>
        <v> </v>
      </c>
      <c r="D37" s="45" t="str">
        <f>IF(ISBLANK('财拨总表（引用）'!B37)," ",'财拨总表（引用）'!B37)</f>
        <v> </v>
      </c>
      <c r="E37" s="45" t="str">
        <f>IF(ISBLANK('财拨总表（引用）'!C37)," ",'财拨总表（引用）'!C37)</f>
        <v> </v>
      </c>
      <c r="F37" s="45" t="str">
        <f>IF(ISBLANK('财拨总表（引用）'!D37)," ",'财拨总表（引用）'!D37)</f>
        <v> </v>
      </c>
      <c r="G37" s="46"/>
    </row>
    <row r="38" spans="1:7" s="1" customFormat="1" ht="19.5" customHeight="1">
      <c r="A38" s="44"/>
      <c r="B38" s="47"/>
      <c r="C38" s="6" t="str">
        <f>IF(ISBLANK('财拨总表（引用）'!A38)," ",'财拨总表（引用）'!A38)</f>
        <v> </v>
      </c>
      <c r="D38" s="45" t="str">
        <f>IF(ISBLANK('财拨总表（引用）'!B38)," ",'财拨总表（引用）'!B38)</f>
        <v> </v>
      </c>
      <c r="E38" s="45" t="str">
        <f>IF(ISBLANK('财拨总表（引用）'!C38)," ",'财拨总表（引用）'!C38)</f>
        <v> </v>
      </c>
      <c r="F38" s="45" t="str">
        <f>IF(ISBLANK('财拨总表（引用）'!D38)," ",'财拨总表（引用）'!D38)</f>
        <v> </v>
      </c>
      <c r="G38" s="46"/>
    </row>
    <row r="39" spans="1:7" s="1" customFormat="1" ht="19.5" customHeight="1">
      <c r="A39" s="44"/>
      <c r="B39" s="47"/>
      <c r="C39" s="6" t="str">
        <f>IF(ISBLANK('财拨总表（引用）'!A39)," ",'财拨总表（引用）'!A39)</f>
        <v> </v>
      </c>
      <c r="D39" s="45" t="str">
        <f>IF(ISBLANK('财拨总表（引用）'!B39)," ",'财拨总表（引用）'!B39)</f>
        <v> </v>
      </c>
      <c r="E39" s="45" t="str">
        <f>IF(ISBLANK('财拨总表（引用）'!C39)," ",'财拨总表（引用）'!C39)</f>
        <v> </v>
      </c>
      <c r="F39" s="45" t="str">
        <f>IF(ISBLANK('财拨总表（引用）'!D39)," ",'财拨总表（引用）'!D39)</f>
        <v> </v>
      </c>
      <c r="G39" s="46"/>
    </row>
    <row r="40" spans="1:7" s="1" customFormat="1" ht="19.5" customHeight="1">
      <c r="A40" s="44"/>
      <c r="B40" s="47"/>
      <c r="C40" s="6" t="str">
        <f>IF(ISBLANK('财拨总表（引用）'!A40)," ",'财拨总表（引用）'!A40)</f>
        <v> </v>
      </c>
      <c r="D40" s="45" t="str">
        <f>IF(ISBLANK('财拨总表（引用）'!B40)," ",'财拨总表（引用）'!B40)</f>
        <v> </v>
      </c>
      <c r="E40" s="45" t="str">
        <f>IF(ISBLANK('财拨总表（引用）'!C40)," ",'财拨总表（引用）'!C40)</f>
        <v> </v>
      </c>
      <c r="F40" s="45" t="str">
        <f>IF(ISBLANK('财拨总表（引用）'!D40)," ",'财拨总表（引用）'!D40)</f>
        <v> </v>
      </c>
      <c r="G40" s="46"/>
    </row>
    <row r="41" spans="1:7" s="1" customFormat="1" ht="19.5" customHeight="1">
      <c r="A41" s="44"/>
      <c r="B41" s="47"/>
      <c r="C41" s="6" t="str">
        <f>IF(ISBLANK('财拨总表（引用）'!A41)," ",'财拨总表（引用）'!A41)</f>
        <v> </v>
      </c>
      <c r="D41" s="45" t="str">
        <f>IF(ISBLANK('财拨总表（引用）'!B41)," ",'财拨总表（引用）'!B41)</f>
        <v> </v>
      </c>
      <c r="E41" s="45" t="str">
        <f>IF(ISBLANK('财拨总表（引用）'!C41)," ",'财拨总表（引用）'!C41)</f>
        <v> </v>
      </c>
      <c r="F41" s="45" t="str">
        <f>IF(ISBLANK('财拨总表（引用）'!D41)," ",'财拨总表（引用）'!D41)</f>
        <v> </v>
      </c>
      <c r="G41" s="46"/>
    </row>
    <row r="42" spans="1:7" s="1" customFormat="1" ht="19.5" customHeight="1">
      <c r="A42" s="44"/>
      <c r="B42" s="47"/>
      <c r="C42" s="6" t="str">
        <f>IF(ISBLANK('财拨总表（引用）'!A42)," ",'财拨总表（引用）'!A42)</f>
        <v> </v>
      </c>
      <c r="D42" s="45" t="str">
        <f>IF(ISBLANK('财拨总表（引用）'!B42)," ",'财拨总表（引用）'!B42)</f>
        <v> </v>
      </c>
      <c r="E42" s="45" t="str">
        <f>IF(ISBLANK('财拨总表（引用）'!C42)," ",'财拨总表（引用）'!C42)</f>
        <v> </v>
      </c>
      <c r="F42" s="45" t="str">
        <f>IF(ISBLANK('财拨总表（引用）'!D42)," ",'财拨总表（引用）'!D42)</f>
        <v> </v>
      </c>
      <c r="G42" s="46"/>
    </row>
    <row r="43" spans="1:7" s="1" customFormat="1" ht="19.5" customHeight="1">
      <c r="A43" s="44"/>
      <c r="B43" s="47"/>
      <c r="C43" s="6" t="str">
        <f>IF(ISBLANK('财拨总表（引用）'!A43)," ",'财拨总表（引用）'!A43)</f>
        <v> </v>
      </c>
      <c r="D43" s="45" t="str">
        <f>IF(ISBLANK('财拨总表（引用）'!B43)," ",'财拨总表（引用）'!B43)</f>
        <v> </v>
      </c>
      <c r="E43" s="45" t="str">
        <f>IF(ISBLANK('财拨总表（引用）'!C43)," ",'财拨总表（引用）'!C43)</f>
        <v> </v>
      </c>
      <c r="F43" s="45" t="str">
        <f>IF(ISBLANK('财拨总表（引用）'!D43)," ",'财拨总表（引用）'!D43)</f>
        <v> </v>
      </c>
      <c r="G43" s="46"/>
    </row>
    <row r="44" spans="1:7" s="1" customFormat="1" ht="19.5" customHeight="1">
      <c r="A44" s="44"/>
      <c r="B44" s="47"/>
      <c r="C44" s="6" t="str">
        <f>IF(ISBLANK('财拨总表（引用）'!A44)," ",'财拨总表（引用）'!A44)</f>
        <v> </v>
      </c>
      <c r="D44" s="45" t="str">
        <f>IF(ISBLANK('财拨总表（引用）'!B44)," ",'财拨总表（引用）'!B44)</f>
        <v> </v>
      </c>
      <c r="E44" s="45" t="str">
        <f>IF(ISBLANK('财拨总表（引用）'!C44)," ",'财拨总表（引用）'!C44)</f>
        <v> </v>
      </c>
      <c r="F44" s="45" t="str">
        <f>IF(ISBLANK('财拨总表（引用）'!D44)," ",'财拨总表（引用）'!D44)</f>
        <v> </v>
      </c>
      <c r="G44" s="46"/>
    </row>
    <row r="45" spans="1:7" s="1" customFormat="1" ht="19.5" customHeight="1">
      <c r="A45" s="44"/>
      <c r="B45" s="47"/>
      <c r="C45" s="6" t="str">
        <f>IF(ISBLANK('财拨总表（引用）'!A45)," ",'财拨总表（引用）'!A45)</f>
        <v> </v>
      </c>
      <c r="D45" s="45" t="str">
        <f>IF(ISBLANK('财拨总表（引用）'!B45)," ",'财拨总表（引用）'!B45)</f>
        <v> </v>
      </c>
      <c r="E45" s="45" t="str">
        <f>IF(ISBLANK('财拨总表（引用）'!C45)," ",'财拨总表（引用）'!C45)</f>
        <v> </v>
      </c>
      <c r="F45" s="45" t="str">
        <f>IF(ISBLANK('财拨总表（引用）'!D45)," ",'财拨总表（引用）'!D45)</f>
        <v> </v>
      </c>
      <c r="G45" s="46"/>
    </row>
    <row r="46" spans="1:7" s="1" customFormat="1" ht="19.5" customHeight="1">
      <c r="A46" s="44"/>
      <c r="B46" s="47"/>
      <c r="C46" s="6" t="str">
        <f>IF(ISBLANK('财拨总表（引用）'!A46)," ",'财拨总表（引用）'!A46)</f>
        <v> </v>
      </c>
      <c r="D46" s="45" t="str">
        <f>IF(ISBLANK('财拨总表（引用）'!B46)," ",'财拨总表（引用）'!B46)</f>
        <v> </v>
      </c>
      <c r="E46" s="45" t="str">
        <f>IF(ISBLANK('财拨总表（引用）'!C46)," ",'财拨总表（引用）'!C46)</f>
        <v> </v>
      </c>
      <c r="F46" s="45" t="str">
        <f>IF(ISBLANK('财拨总表（引用）'!D46)," ",'财拨总表（引用）'!D46)</f>
        <v> </v>
      </c>
      <c r="G46" s="46"/>
    </row>
    <row r="47" spans="1:7" s="1" customFormat="1" ht="17.25" customHeight="1">
      <c r="A47" s="44"/>
      <c r="B47" s="3"/>
      <c r="C47" s="35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5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4"/>
      <c r="B49" s="45"/>
      <c r="C49" s="35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4"/>
      <c r="B50" s="47"/>
      <c r="C50" s="35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4"/>
      <c r="B51" s="47"/>
      <c r="C51" s="35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35">
        <v>45.41</v>
      </c>
      <c r="C52" s="49" t="s">
        <v>24</v>
      </c>
      <c r="D52" s="10">
        <f>IF(ISBLANK('财拨总表（引用）'!B6)," ",'财拨总表（引用）'!B6)</f>
        <v>45.41</v>
      </c>
      <c r="E52" s="10">
        <f>IF(ISBLANK('财拨总表（引用）'!C6)," ",'财拨总表（引用）'!C6)</f>
        <v>45.41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2"/>
    </row>
    <row r="54" spans="2:7" s="1" customFormat="1" ht="15.75">
      <c r="B54" s="50"/>
      <c r="G54" s="22"/>
    </row>
    <row r="55" spans="2:7" s="1" customFormat="1" ht="15.75">
      <c r="B55" s="50"/>
      <c r="G55" s="22"/>
    </row>
    <row r="56" spans="2:7" s="1" customFormat="1" ht="15.75">
      <c r="B56" s="50"/>
      <c r="G56" s="22"/>
    </row>
    <row r="57" spans="2:7" s="1" customFormat="1" ht="15.75">
      <c r="B57" s="50"/>
      <c r="G57" s="22"/>
    </row>
    <row r="58" spans="2:7" s="1" customFormat="1" ht="15.75">
      <c r="B58" s="50"/>
      <c r="G58" s="22"/>
    </row>
    <row r="59" spans="2:7" s="1" customFormat="1" ht="15.75">
      <c r="B59" s="50"/>
      <c r="G59" s="22"/>
    </row>
    <row r="60" spans="2:7" s="1" customFormat="1" ht="15.75">
      <c r="B60" s="50"/>
      <c r="G60" s="22"/>
    </row>
    <row r="61" spans="2:7" s="1" customFormat="1" ht="15.75">
      <c r="B61" s="50"/>
      <c r="G61" s="22"/>
    </row>
    <row r="62" spans="2:7" s="1" customFormat="1" ht="15.75">
      <c r="B62" s="50"/>
      <c r="G62" s="22"/>
    </row>
    <row r="63" spans="2:7" s="1" customFormat="1" ht="15.75">
      <c r="B63" s="50"/>
      <c r="G63" s="22"/>
    </row>
    <row r="64" spans="2:7" s="1" customFormat="1" ht="15.75">
      <c r="B64" s="50"/>
      <c r="G64" s="22"/>
    </row>
    <row r="65" spans="2:7" s="1" customFormat="1" ht="15.75">
      <c r="B65" s="50"/>
      <c r="G65" s="22"/>
    </row>
    <row r="66" spans="2:7" s="1" customFormat="1" ht="15.75">
      <c r="B66" s="50"/>
      <c r="G66" s="22"/>
    </row>
    <row r="67" spans="2:7" s="1" customFormat="1" ht="15.75">
      <c r="B67" s="50"/>
      <c r="G67" s="22"/>
    </row>
    <row r="68" spans="2:7" s="1" customFormat="1" ht="15.75">
      <c r="B68" s="50"/>
      <c r="G68" s="22"/>
    </row>
    <row r="69" spans="2:7" s="1" customFormat="1" ht="15.75">
      <c r="B69" s="50"/>
      <c r="G69" s="22"/>
    </row>
    <row r="70" spans="2:7" s="1" customFormat="1" ht="15.75">
      <c r="B70" s="50"/>
      <c r="G70" s="22"/>
    </row>
    <row r="71" spans="2:7" s="1" customFormat="1" ht="15.75">
      <c r="B71" s="50"/>
      <c r="G71" s="22"/>
    </row>
    <row r="72" spans="2:7" s="1" customFormat="1" ht="15.75">
      <c r="B72" s="50"/>
      <c r="G72" s="22"/>
    </row>
    <row r="73" spans="2:7" s="1" customFormat="1" ht="15.75">
      <c r="B73" s="50"/>
      <c r="G73" s="22"/>
    </row>
    <row r="74" spans="2:7" s="1" customFormat="1" ht="15.75">
      <c r="B74" s="50"/>
      <c r="G74" s="22"/>
    </row>
    <row r="75" spans="2:7" s="1" customFormat="1" ht="15.75">
      <c r="B75" s="50"/>
      <c r="G75" s="22"/>
    </row>
    <row r="76" spans="2:7" s="1" customFormat="1" ht="15.75">
      <c r="B76" s="50"/>
      <c r="G76" s="22"/>
    </row>
    <row r="77" spans="2:7" s="1" customFormat="1" ht="15.75">
      <c r="B77" s="50"/>
      <c r="G77" s="22"/>
    </row>
    <row r="78" spans="2:32" s="1" customFormat="1" ht="15.75">
      <c r="B78" s="50"/>
      <c r="G78" s="22"/>
      <c r="AF78" s="11"/>
    </row>
    <row r="79" spans="2:30" s="1" customFormat="1" ht="15.75">
      <c r="B79" s="50"/>
      <c r="G79" s="22"/>
      <c r="AD79" s="11"/>
    </row>
    <row r="80" spans="2:32" s="1" customFormat="1" ht="15.75">
      <c r="B80" s="50"/>
      <c r="G80" s="22"/>
      <c r="AE80" s="11"/>
      <c r="AF80" s="11"/>
    </row>
    <row r="81" spans="2:33" s="1" customFormat="1" ht="15.75">
      <c r="B81" s="50"/>
      <c r="G81" s="22"/>
      <c r="AF81" s="11"/>
      <c r="AG81" s="11"/>
    </row>
    <row r="82" spans="2:33" s="1" customFormat="1" ht="15.75">
      <c r="B82" s="50"/>
      <c r="G82" s="22"/>
      <c r="AG82" s="51"/>
    </row>
    <row r="83" spans="2:7" s="1" customFormat="1" ht="15.75">
      <c r="B83" s="50"/>
      <c r="G83" s="22"/>
    </row>
    <row r="84" spans="2:7" s="1" customFormat="1" ht="15.75">
      <c r="B84" s="50"/>
      <c r="G84" s="22"/>
    </row>
    <row r="85" spans="2:7" s="1" customFormat="1" ht="15.75">
      <c r="B85" s="50"/>
      <c r="G85" s="22"/>
    </row>
    <row r="86" spans="2:7" s="1" customFormat="1" ht="15.75">
      <c r="B86" s="50"/>
      <c r="G86" s="22"/>
    </row>
    <row r="87" spans="2:7" s="1" customFormat="1" ht="15.75">
      <c r="B87" s="50"/>
      <c r="G87" s="22"/>
    </row>
    <row r="88" spans="2:7" s="1" customFormat="1" ht="15.75">
      <c r="B88" s="50"/>
      <c r="G88" s="22"/>
    </row>
    <row r="89" spans="2:7" s="1" customFormat="1" ht="15.75">
      <c r="B89" s="50"/>
      <c r="G89" s="22"/>
    </row>
    <row r="90" spans="2:7" s="1" customFormat="1" ht="15.75">
      <c r="B90" s="50"/>
      <c r="G90" s="22"/>
    </row>
    <row r="91" spans="2:7" s="1" customFormat="1" ht="15.75">
      <c r="B91" s="50"/>
      <c r="G91" s="22"/>
    </row>
    <row r="92" spans="2:7" s="1" customFormat="1" ht="15.75">
      <c r="B92" s="50"/>
      <c r="G92" s="22"/>
    </row>
    <row r="93" spans="2:7" s="1" customFormat="1" ht="15.75">
      <c r="B93" s="50"/>
      <c r="G93" s="22"/>
    </row>
    <row r="94" spans="2:7" s="1" customFormat="1" ht="15.75">
      <c r="B94" s="50"/>
      <c r="G94" s="22"/>
    </row>
    <row r="95" spans="2:7" s="1" customFormat="1" ht="15.75">
      <c r="B95" s="50"/>
      <c r="G95" s="22"/>
    </row>
    <row r="96" spans="2:7" s="1" customFormat="1" ht="15.75">
      <c r="B96" s="50"/>
      <c r="G96" s="22"/>
    </row>
    <row r="97" spans="2:7" s="1" customFormat="1" ht="15.75">
      <c r="B97" s="50"/>
      <c r="G97" s="22"/>
    </row>
    <row r="98" spans="2:7" s="1" customFormat="1" ht="15.75">
      <c r="B98" s="50"/>
      <c r="G98" s="22"/>
    </row>
    <row r="99" spans="2:7" s="1" customFormat="1" ht="15.75">
      <c r="B99" s="50"/>
      <c r="G99" s="22"/>
    </row>
    <row r="100" spans="2:7" s="1" customFormat="1" ht="15.75">
      <c r="B100" s="50"/>
      <c r="G100" s="22"/>
    </row>
    <row r="101" spans="2:7" s="1" customFormat="1" ht="15.75">
      <c r="B101" s="50"/>
      <c r="G101" s="22"/>
    </row>
    <row r="102" spans="2:7" s="1" customFormat="1" ht="15.75">
      <c r="B102" s="50"/>
      <c r="G102" s="22"/>
    </row>
    <row r="103" spans="2:7" s="1" customFormat="1" ht="15.75">
      <c r="B103" s="50"/>
      <c r="G103" s="22"/>
    </row>
    <row r="104" spans="2:7" s="1" customFormat="1" ht="15.75">
      <c r="B104" s="50"/>
      <c r="G104" s="22"/>
    </row>
    <row r="105" spans="2:7" s="1" customFormat="1" ht="15.75">
      <c r="B105" s="50"/>
      <c r="G105" s="22"/>
    </row>
    <row r="106" spans="2:7" s="1" customFormat="1" ht="15.75">
      <c r="B106" s="50"/>
      <c r="G106" s="22"/>
    </row>
    <row r="107" spans="2:7" s="1" customFormat="1" ht="15.75">
      <c r="B107" s="50"/>
      <c r="G107" s="22"/>
    </row>
    <row r="108" spans="2:7" s="1" customFormat="1" ht="15.75">
      <c r="B108" s="50"/>
      <c r="G108" s="22"/>
    </row>
    <row r="109" spans="2:7" s="1" customFormat="1" ht="15.75">
      <c r="B109" s="50"/>
      <c r="G109" s="22"/>
    </row>
    <row r="110" spans="2:7" s="1" customFormat="1" ht="15.75">
      <c r="B110" s="50"/>
      <c r="G110" s="22"/>
    </row>
    <row r="111" spans="2:7" s="1" customFormat="1" ht="15.75">
      <c r="B111" s="50"/>
      <c r="G111" s="22"/>
    </row>
    <row r="112" spans="2:7" s="1" customFormat="1" ht="15.75">
      <c r="B112" s="50"/>
      <c r="G112" s="22"/>
    </row>
    <row r="113" spans="2:7" s="1" customFormat="1" ht="15.75">
      <c r="B113" s="50"/>
      <c r="G113" s="22"/>
    </row>
    <row r="114" spans="2:7" s="1" customFormat="1" ht="15.75">
      <c r="B114" s="50"/>
      <c r="G114" s="22"/>
    </row>
    <row r="115" spans="2:7" s="1" customFormat="1" ht="15.75">
      <c r="B115" s="50"/>
      <c r="G115" s="22"/>
    </row>
    <row r="116" spans="2:7" s="1" customFormat="1" ht="15.75">
      <c r="B116" s="50"/>
      <c r="G116" s="22"/>
    </row>
    <row r="117" spans="2:7" s="1" customFormat="1" ht="15.75">
      <c r="B117" s="50"/>
      <c r="G117" s="22"/>
    </row>
    <row r="118" spans="2:7" s="1" customFormat="1" ht="15.75">
      <c r="B118" s="50"/>
      <c r="G118" s="22"/>
    </row>
    <row r="119" spans="2:26" s="1" customFormat="1" ht="15.75">
      <c r="B119" s="50"/>
      <c r="G119" s="22"/>
      <c r="Z119" s="11"/>
    </row>
    <row r="120" spans="2:26" s="1" customFormat="1" ht="15.75">
      <c r="B120" s="50"/>
      <c r="G120" s="22"/>
      <c r="W120" s="11"/>
      <c r="X120" s="11"/>
      <c r="Y120" s="11"/>
      <c r="Z120" s="51"/>
    </row>
    <row r="121" spans="2:7" s="1" customFormat="1" ht="15.75">
      <c r="B121" s="50"/>
      <c r="G121" s="22"/>
    </row>
    <row r="122" spans="2:7" s="1" customFormat="1" ht="15.75">
      <c r="B122" s="50"/>
      <c r="G122" s="22"/>
    </row>
    <row r="123" spans="2:7" s="1" customFormat="1" ht="15.75">
      <c r="B123" s="50"/>
      <c r="G123" s="22"/>
    </row>
    <row r="124" spans="2:7" s="1" customFormat="1" ht="15.75">
      <c r="B124" s="50"/>
      <c r="G124" s="22"/>
    </row>
    <row r="125" spans="2:7" s="1" customFormat="1" ht="15.75">
      <c r="B125" s="50"/>
      <c r="G125" s="22"/>
    </row>
    <row r="126" spans="2:7" s="1" customFormat="1" ht="15.75">
      <c r="B126" s="50"/>
      <c r="G126" s="22"/>
    </row>
    <row r="127" spans="2:7" s="1" customFormat="1" ht="15.75">
      <c r="B127" s="50"/>
      <c r="G127" s="22"/>
    </row>
    <row r="128" spans="2:7" s="1" customFormat="1" ht="15.75">
      <c r="B128" s="50"/>
      <c r="G128" s="22"/>
    </row>
    <row r="129" spans="2:7" s="1" customFormat="1" ht="15.75">
      <c r="B129" s="50"/>
      <c r="G129" s="22"/>
    </row>
    <row r="130" spans="2:7" s="1" customFormat="1" ht="15.75">
      <c r="B130" s="50"/>
      <c r="G130" s="22"/>
    </row>
    <row r="131" spans="2:7" s="1" customFormat="1" ht="15.75">
      <c r="B131" s="50"/>
      <c r="G131" s="22"/>
    </row>
    <row r="132" spans="2:7" s="1" customFormat="1" ht="15.75">
      <c r="B132" s="50"/>
      <c r="G132" s="22"/>
    </row>
    <row r="133" spans="2:7" s="1" customFormat="1" ht="15.75">
      <c r="B133" s="50"/>
      <c r="G133" s="22"/>
    </row>
    <row r="134" spans="2:7" s="1" customFormat="1" ht="15.75">
      <c r="B134" s="50"/>
      <c r="G134" s="22"/>
    </row>
    <row r="135" spans="2:7" s="1" customFormat="1" ht="15.75">
      <c r="B135" s="50"/>
      <c r="G135" s="22"/>
    </row>
    <row r="136" spans="2:7" s="1" customFormat="1" ht="15.75">
      <c r="B136" s="50"/>
      <c r="G136" s="22"/>
    </row>
    <row r="137" spans="2:7" s="1" customFormat="1" ht="15.75">
      <c r="B137" s="50"/>
      <c r="G137" s="22"/>
    </row>
    <row r="138" spans="2:7" s="1" customFormat="1" ht="15.75">
      <c r="B138" s="50"/>
      <c r="G138" s="22"/>
    </row>
    <row r="139" spans="2:7" s="1" customFormat="1" ht="15.75">
      <c r="B139" s="50"/>
      <c r="G139" s="22"/>
    </row>
    <row r="140" spans="2:7" s="1" customFormat="1" ht="15.75">
      <c r="B140" s="50"/>
      <c r="G140" s="22"/>
    </row>
    <row r="141" spans="2:7" s="1" customFormat="1" ht="15.75">
      <c r="B141" s="50"/>
      <c r="G141" s="22"/>
    </row>
    <row r="142" spans="2:7" s="1" customFormat="1" ht="15.75">
      <c r="B142" s="50"/>
      <c r="G142" s="22"/>
    </row>
    <row r="143" spans="2:7" s="1" customFormat="1" ht="15.75">
      <c r="B143" s="50"/>
      <c r="G143" s="22"/>
    </row>
    <row r="144" spans="2:7" s="1" customFormat="1" ht="15.75">
      <c r="B144" s="50"/>
      <c r="G144" s="22"/>
    </row>
    <row r="145" spans="2:7" s="1" customFormat="1" ht="15.75">
      <c r="B145" s="50"/>
      <c r="G145" s="22"/>
    </row>
    <row r="146" spans="2:7" s="1" customFormat="1" ht="15.75">
      <c r="B146" s="50"/>
      <c r="G146" s="22"/>
    </row>
    <row r="147" spans="2:7" s="1" customFormat="1" ht="15.75">
      <c r="B147" s="50"/>
      <c r="G147" s="22"/>
    </row>
    <row r="148" spans="2:7" s="1" customFormat="1" ht="15.75">
      <c r="B148" s="50"/>
      <c r="G148" s="22"/>
    </row>
    <row r="149" spans="2:7" s="1" customFormat="1" ht="15.75">
      <c r="B149" s="50"/>
      <c r="G149" s="22"/>
    </row>
    <row r="150" spans="2:7" s="1" customFormat="1" ht="15.75">
      <c r="B150" s="50"/>
      <c r="G150" s="22"/>
    </row>
    <row r="151" spans="2:7" s="1" customFormat="1" ht="15.75">
      <c r="B151" s="50"/>
      <c r="G151" s="22"/>
    </row>
    <row r="152" spans="2:7" s="1" customFormat="1" ht="15.75">
      <c r="B152" s="50"/>
      <c r="G152" s="22"/>
    </row>
    <row r="153" spans="2:7" s="1" customFormat="1" ht="15.75">
      <c r="B153" s="50"/>
      <c r="G153" s="22"/>
    </row>
    <row r="154" spans="2:7" s="1" customFormat="1" ht="15.75">
      <c r="B154" s="50"/>
      <c r="G154" s="22"/>
    </row>
    <row r="155" spans="2:7" s="1" customFormat="1" ht="15.75">
      <c r="B155" s="50"/>
      <c r="G155" s="22"/>
    </row>
    <row r="156" spans="2:7" s="1" customFormat="1" ht="15.75">
      <c r="B156" s="50"/>
      <c r="G156" s="22"/>
    </row>
    <row r="157" spans="2:7" s="1" customFormat="1" ht="15.75">
      <c r="B157" s="50"/>
      <c r="G157" s="22"/>
    </row>
    <row r="158" spans="2:7" s="1" customFormat="1" ht="15.75">
      <c r="B158" s="50"/>
      <c r="G158" s="22"/>
    </row>
    <row r="159" spans="2:7" s="1" customFormat="1" ht="15.75">
      <c r="B159" s="50"/>
      <c r="G159" s="22"/>
    </row>
    <row r="160" spans="2:7" s="1" customFormat="1" ht="15.75">
      <c r="B160" s="50"/>
      <c r="G160" s="22"/>
    </row>
    <row r="161" spans="2:7" s="1" customFormat="1" ht="15.75">
      <c r="B161" s="50"/>
      <c r="G161" s="22"/>
    </row>
    <row r="162" spans="2:7" s="1" customFormat="1" ht="15.75">
      <c r="B162" s="50"/>
      <c r="G162" s="22"/>
    </row>
    <row r="163" spans="2:7" s="1" customFormat="1" ht="15.75">
      <c r="B163" s="50"/>
      <c r="G163" s="22"/>
    </row>
    <row r="164" spans="2:7" s="1" customFormat="1" ht="15.75">
      <c r="B164" s="50"/>
      <c r="G164" s="22"/>
    </row>
    <row r="165" spans="2:7" s="1" customFormat="1" ht="15.75">
      <c r="B165" s="50"/>
      <c r="G165" s="22"/>
    </row>
    <row r="166" spans="2:7" s="1" customFormat="1" ht="15.75">
      <c r="B166" s="50"/>
      <c r="G166" s="22"/>
    </row>
    <row r="167" spans="2:7" s="1" customFormat="1" ht="15.75">
      <c r="B167" s="50"/>
      <c r="G167" s="22"/>
    </row>
    <row r="168" spans="2:7" s="1" customFormat="1" ht="15.75">
      <c r="B168" s="50"/>
      <c r="G168" s="22"/>
    </row>
    <row r="169" spans="2:7" s="1" customFormat="1" ht="15.75">
      <c r="B169" s="50"/>
      <c r="G169" s="22"/>
    </row>
    <row r="170" spans="2:7" s="1" customFormat="1" ht="15.75">
      <c r="B170" s="50"/>
      <c r="G170" s="22"/>
    </row>
    <row r="171" spans="2:7" s="1" customFormat="1" ht="15.75">
      <c r="B171" s="50"/>
      <c r="G171" s="22"/>
    </row>
    <row r="172" spans="2:7" s="1" customFormat="1" ht="15.75">
      <c r="B172" s="50"/>
      <c r="G172" s="22"/>
    </row>
    <row r="173" spans="2:7" s="1" customFormat="1" ht="15.75">
      <c r="B173" s="50"/>
      <c r="G173" s="22"/>
    </row>
    <row r="174" spans="2:7" s="1" customFormat="1" ht="15.75">
      <c r="B174" s="50"/>
      <c r="G174" s="22"/>
    </row>
    <row r="175" spans="2:7" s="1" customFormat="1" ht="15.75">
      <c r="B175" s="50"/>
      <c r="G175" s="22"/>
    </row>
    <row r="176" spans="2:7" s="1" customFormat="1" ht="15.75">
      <c r="B176" s="50"/>
      <c r="G176" s="22"/>
    </row>
    <row r="177" spans="2:7" s="1" customFormat="1" ht="15.75">
      <c r="B177" s="50"/>
      <c r="G177" s="22"/>
    </row>
    <row r="178" spans="2:7" s="1" customFormat="1" ht="15.75">
      <c r="B178" s="50"/>
      <c r="G178" s="22"/>
    </row>
    <row r="179" spans="2:7" s="1" customFormat="1" ht="15.75">
      <c r="B179" s="50"/>
      <c r="G179" s="22"/>
    </row>
    <row r="180" spans="2:7" s="1" customFormat="1" ht="15.75">
      <c r="B180" s="50"/>
      <c r="G180" s="22"/>
    </row>
    <row r="181" spans="2:7" s="1" customFormat="1" ht="15.75">
      <c r="B181" s="50"/>
      <c r="G181" s="22"/>
    </row>
    <row r="182" spans="2:7" s="1" customFormat="1" ht="15.75">
      <c r="B182" s="50"/>
      <c r="G182" s="22"/>
    </row>
    <row r="183" spans="2:7" s="1" customFormat="1" ht="15.75">
      <c r="B183" s="50"/>
      <c r="G183" s="22"/>
    </row>
    <row r="184" spans="2:7" s="1" customFormat="1" ht="15.75">
      <c r="B184" s="50"/>
      <c r="G184" s="22"/>
    </row>
    <row r="185" spans="2:7" s="1" customFormat="1" ht="15.75">
      <c r="B185" s="50"/>
      <c r="G185" s="22"/>
    </row>
    <row r="186" spans="2:7" s="1" customFormat="1" ht="15.75">
      <c r="B186" s="50"/>
      <c r="G186" s="22"/>
    </row>
    <row r="187" spans="2:7" s="1" customFormat="1" ht="15.75">
      <c r="B187" s="50"/>
      <c r="G187" s="22"/>
    </row>
    <row r="188" spans="2:7" s="1" customFormat="1" ht="15.75">
      <c r="B188" s="50"/>
      <c r="G188" s="22"/>
    </row>
    <row r="189" spans="2:7" s="1" customFormat="1" ht="15.75">
      <c r="B189" s="50"/>
      <c r="G189" s="22"/>
    </row>
    <row r="190" spans="2:7" s="1" customFormat="1" ht="15.75">
      <c r="B190" s="50"/>
      <c r="G190" s="22"/>
    </row>
    <row r="191" spans="2:7" s="1" customFormat="1" ht="15.75">
      <c r="B191" s="50"/>
      <c r="G191" s="22"/>
    </row>
    <row r="192" spans="2:7" s="1" customFormat="1" ht="15.75">
      <c r="B192" s="50"/>
      <c r="G192" s="22"/>
    </row>
    <row r="193" spans="2:7" s="1" customFormat="1" ht="15.75">
      <c r="B193" s="50"/>
      <c r="G193" s="22"/>
    </row>
    <row r="194" spans="2:7" s="1" customFormat="1" ht="15.75">
      <c r="B194" s="50"/>
      <c r="G194" s="22"/>
    </row>
    <row r="195" spans="2:7" s="1" customFormat="1" ht="15.75">
      <c r="B195" s="50"/>
      <c r="G195" s="22"/>
    </row>
    <row r="196" spans="2:7" s="1" customFormat="1" ht="15.75">
      <c r="B196" s="50"/>
      <c r="G196" s="22"/>
    </row>
    <row r="197" spans="2:7" s="1" customFormat="1" ht="15.75">
      <c r="B197" s="50"/>
      <c r="G197" s="22"/>
    </row>
    <row r="198" spans="2:7" s="1" customFormat="1" ht="15.75">
      <c r="B198" s="50"/>
      <c r="G198" s="22"/>
    </row>
    <row r="199" spans="2:7" s="1" customFormat="1" ht="15.75">
      <c r="B199" s="50"/>
      <c r="G199" s="22"/>
    </row>
    <row r="200" spans="2:7" s="1" customFormat="1" ht="15.75">
      <c r="B200" s="50"/>
      <c r="G200" s="22"/>
    </row>
    <row r="201" spans="2:7" s="1" customFormat="1" ht="15.75">
      <c r="B201" s="50"/>
      <c r="G201" s="22"/>
    </row>
    <row r="202" spans="2:7" s="1" customFormat="1" ht="15.75">
      <c r="B202" s="50"/>
      <c r="G202" s="22"/>
    </row>
    <row r="203" spans="2:7" s="1" customFormat="1" ht="15.75">
      <c r="B203" s="50"/>
      <c r="G203" s="22"/>
    </row>
    <row r="204" spans="2:7" s="1" customFormat="1" ht="15.75">
      <c r="B204" s="50"/>
      <c r="G204" s="22"/>
    </row>
    <row r="205" spans="2:7" s="1" customFormat="1" ht="15.75">
      <c r="B205" s="50"/>
      <c r="G205" s="22"/>
    </row>
    <row r="206" spans="2:7" s="1" customFormat="1" ht="15.75">
      <c r="B206" s="50"/>
      <c r="G206" s="22"/>
    </row>
    <row r="207" spans="2:7" s="1" customFormat="1" ht="15.75">
      <c r="B207" s="50"/>
      <c r="G207" s="22"/>
    </row>
    <row r="208" spans="2:7" s="1" customFormat="1" ht="15.75">
      <c r="B208" s="50"/>
      <c r="G208" s="22"/>
    </row>
    <row r="209" spans="2:7" s="1" customFormat="1" ht="15.75">
      <c r="B209" s="50"/>
      <c r="G209" s="22"/>
    </row>
    <row r="210" spans="2:7" s="1" customFormat="1" ht="15.75">
      <c r="B210" s="50"/>
      <c r="G210" s="22"/>
    </row>
    <row r="211" spans="2:7" s="1" customFormat="1" ht="15.75">
      <c r="B211" s="50"/>
      <c r="G211" s="22"/>
    </row>
    <row r="212" spans="2:7" s="1" customFormat="1" ht="15.75">
      <c r="B212" s="50"/>
      <c r="G212" s="22"/>
    </row>
    <row r="213" spans="2:7" s="1" customFormat="1" ht="15.75">
      <c r="B213" s="50"/>
      <c r="G213" s="22"/>
    </row>
    <row r="214" spans="2:7" s="1" customFormat="1" ht="15.75">
      <c r="B214" s="50"/>
      <c r="G214" s="22"/>
    </row>
    <row r="215" spans="2:7" s="1" customFormat="1" ht="15.75">
      <c r="B215" s="50"/>
      <c r="G215" s="22"/>
    </row>
    <row r="216" spans="2:7" s="1" customFormat="1" ht="15.75">
      <c r="B216" s="50"/>
      <c r="G216" s="22"/>
    </row>
    <row r="217" spans="2:7" s="1" customFormat="1" ht="15.75">
      <c r="B217" s="50"/>
      <c r="G217" s="22"/>
    </row>
    <row r="218" spans="2:7" s="1" customFormat="1" ht="15.75">
      <c r="B218" s="50"/>
      <c r="G218" s="22"/>
    </row>
    <row r="219" spans="2:7" s="1" customFormat="1" ht="15.75">
      <c r="B219" s="50"/>
      <c r="G219" s="22"/>
    </row>
    <row r="220" spans="2:7" s="1" customFormat="1" ht="15.75">
      <c r="B220" s="50"/>
      <c r="G220" s="22"/>
    </row>
    <row r="221" spans="2:7" s="1" customFormat="1" ht="15.75">
      <c r="B221" s="50"/>
      <c r="G221" s="22"/>
    </row>
    <row r="222" spans="2:7" s="1" customFormat="1" ht="15.75">
      <c r="B222" s="50"/>
      <c r="G222" s="22"/>
    </row>
    <row r="223" spans="2:7" s="1" customFormat="1" ht="15.75">
      <c r="B223" s="50"/>
      <c r="G223" s="22"/>
    </row>
    <row r="224" spans="2:7" s="1" customFormat="1" ht="15.75">
      <c r="B224" s="50"/>
      <c r="G224" s="22"/>
    </row>
    <row r="225" spans="2:7" s="1" customFormat="1" ht="15.75">
      <c r="B225" s="50"/>
      <c r="G225" s="22"/>
    </row>
    <row r="226" spans="2:7" s="1" customFormat="1" ht="15.75">
      <c r="B226" s="50"/>
      <c r="G226" s="22"/>
    </row>
    <row r="227" spans="2:7" s="1" customFormat="1" ht="15.75">
      <c r="B227" s="50"/>
      <c r="G227" s="22"/>
    </row>
    <row r="228" spans="2:7" s="1" customFormat="1" ht="15.75">
      <c r="B228" s="50"/>
      <c r="G228" s="22"/>
    </row>
    <row r="229" spans="2:7" s="1" customFormat="1" ht="15.75">
      <c r="B229" s="50"/>
      <c r="G229" s="22"/>
    </row>
    <row r="230" spans="2:7" s="1" customFormat="1" ht="15.75">
      <c r="B230" s="50"/>
      <c r="G230" s="22"/>
    </row>
    <row r="231" spans="2:7" s="1" customFormat="1" ht="15.75">
      <c r="B231" s="50"/>
      <c r="G23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35" t="s">
        <v>44</v>
      </c>
      <c r="B7" s="35" t="s">
        <v>29</v>
      </c>
      <c r="C7" s="35">
        <v>45.41</v>
      </c>
      <c r="D7" s="35">
        <v>45.41</v>
      </c>
      <c r="E7" s="35"/>
      <c r="F7" s="13"/>
      <c r="G7" s="13"/>
    </row>
    <row r="8" spans="1:5" s="1" customFormat="1" ht="28.5" customHeight="1">
      <c r="A8" s="35" t="s">
        <v>45</v>
      </c>
      <c r="B8" s="35" t="s">
        <v>46</v>
      </c>
      <c r="C8" s="35">
        <v>35.75</v>
      </c>
      <c r="D8" s="35">
        <v>35.75</v>
      </c>
      <c r="E8" s="35"/>
    </row>
    <row r="9" spans="1:5" s="1" customFormat="1" ht="28.5" customHeight="1">
      <c r="A9" s="35" t="s">
        <v>47</v>
      </c>
      <c r="B9" s="35" t="s">
        <v>48</v>
      </c>
      <c r="C9" s="35">
        <v>35.75</v>
      </c>
      <c r="D9" s="35">
        <v>35.75</v>
      </c>
      <c r="E9" s="35"/>
    </row>
    <row r="10" spans="1:5" s="1" customFormat="1" ht="28.5" customHeight="1">
      <c r="A10" s="35" t="s">
        <v>49</v>
      </c>
      <c r="B10" s="35" t="s">
        <v>50</v>
      </c>
      <c r="C10" s="35">
        <v>35.75</v>
      </c>
      <c r="D10" s="35">
        <v>35.75</v>
      </c>
      <c r="E10" s="35"/>
    </row>
    <row r="11" spans="1:5" s="1" customFormat="1" ht="28.5" customHeight="1">
      <c r="A11" s="35" t="s">
        <v>51</v>
      </c>
      <c r="B11" s="35" t="s">
        <v>52</v>
      </c>
      <c r="C11" s="35">
        <v>4.75</v>
      </c>
      <c r="D11" s="35">
        <v>4.75</v>
      </c>
      <c r="E11" s="35"/>
    </row>
    <row r="12" spans="1:5" s="1" customFormat="1" ht="28.5" customHeight="1">
      <c r="A12" s="35" t="s">
        <v>53</v>
      </c>
      <c r="B12" s="35" t="s">
        <v>54</v>
      </c>
      <c r="C12" s="35">
        <v>4.61</v>
      </c>
      <c r="D12" s="35">
        <v>4.61</v>
      </c>
      <c r="E12" s="35"/>
    </row>
    <row r="13" spans="1:5" s="1" customFormat="1" ht="28.5" customHeight="1">
      <c r="A13" s="35" t="s">
        <v>55</v>
      </c>
      <c r="B13" s="35" t="s">
        <v>56</v>
      </c>
      <c r="C13" s="35">
        <v>4.61</v>
      </c>
      <c r="D13" s="35">
        <v>4.61</v>
      </c>
      <c r="E13" s="35"/>
    </row>
    <row r="14" spans="1:5" s="1" customFormat="1" ht="28.5" customHeight="1">
      <c r="A14" s="35" t="s">
        <v>57</v>
      </c>
      <c r="B14" s="35" t="s">
        <v>58</v>
      </c>
      <c r="C14" s="35">
        <v>0.14</v>
      </c>
      <c r="D14" s="35">
        <v>0.14</v>
      </c>
      <c r="E14" s="35"/>
    </row>
    <row r="15" spans="1:5" s="1" customFormat="1" ht="28.5" customHeight="1">
      <c r="A15" s="35" t="s">
        <v>59</v>
      </c>
      <c r="B15" s="35" t="s">
        <v>60</v>
      </c>
      <c r="C15" s="35">
        <v>0.14</v>
      </c>
      <c r="D15" s="35">
        <v>0.14</v>
      </c>
      <c r="E15" s="35"/>
    </row>
    <row r="16" spans="1:5" s="1" customFormat="1" ht="28.5" customHeight="1">
      <c r="A16" s="35" t="s">
        <v>61</v>
      </c>
      <c r="B16" s="35" t="s">
        <v>62</v>
      </c>
      <c r="C16" s="35">
        <v>1.45</v>
      </c>
      <c r="D16" s="35">
        <v>1.45</v>
      </c>
      <c r="E16" s="35"/>
    </row>
    <row r="17" spans="1:5" s="1" customFormat="1" ht="28.5" customHeight="1">
      <c r="A17" s="35" t="s">
        <v>63</v>
      </c>
      <c r="B17" s="35" t="s">
        <v>64</v>
      </c>
      <c r="C17" s="35">
        <v>1.45</v>
      </c>
      <c r="D17" s="35">
        <v>1.45</v>
      </c>
      <c r="E17" s="35"/>
    </row>
    <row r="18" spans="1:5" s="1" customFormat="1" ht="28.5" customHeight="1">
      <c r="A18" s="35" t="s">
        <v>65</v>
      </c>
      <c r="B18" s="35" t="s">
        <v>66</v>
      </c>
      <c r="C18" s="35">
        <v>1.45</v>
      </c>
      <c r="D18" s="35">
        <v>1.45</v>
      </c>
      <c r="E18" s="35"/>
    </row>
    <row r="19" spans="1:5" s="1" customFormat="1" ht="28.5" customHeight="1">
      <c r="A19" s="35" t="s">
        <v>67</v>
      </c>
      <c r="B19" s="35" t="s">
        <v>68</v>
      </c>
      <c r="C19" s="35">
        <v>3.46</v>
      </c>
      <c r="D19" s="35">
        <v>3.46</v>
      </c>
      <c r="E19" s="35"/>
    </row>
    <row r="20" spans="1:5" s="1" customFormat="1" ht="28.5" customHeight="1">
      <c r="A20" s="35" t="s">
        <v>69</v>
      </c>
      <c r="B20" s="35" t="s">
        <v>70</v>
      </c>
      <c r="C20" s="35">
        <v>3.46</v>
      </c>
      <c r="D20" s="35">
        <v>3.46</v>
      </c>
      <c r="E20" s="35"/>
    </row>
    <row r="21" spans="1:5" s="1" customFormat="1" ht="28.5" customHeight="1">
      <c r="A21" s="35" t="s">
        <v>71</v>
      </c>
      <c r="B21" s="35" t="s">
        <v>72</v>
      </c>
      <c r="C21" s="35">
        <v>3.46</v>
      </c>
      <c r="D21" s="35">
        <v>3.46</v>
      </c>
      <c r="E21" s="35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B2">
      <selection activeCell="E23" sqref="E2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97</v>
      </c>
      <c r="B4" s="4"/>
      <c r="C4" s="4" t="s">
        <v>98</v>
      </c>
      <c r="D4" s="4"/>
      <c r="E4" s="4"/>
      <c r="F4" s="13"/>
      <c r="G4" s="13"/>
    </row>
    <row r="5" spans="1:7" s="1" customFormat="1" ht="21" customHeight="1">
      <c r="A5" s="4" t="s">
        <v>83</v>
      </c>
      <c r="B5" s="8" t="s">
        <v>84</v>
      </c>
      <c r="C5" s="4" t="s">
        <v>29</v>
      </c>
      <c r="D5" s="4" t="s">
        <v>99</v>
      </c>
      <c r="E5" s="4" t="s">
        <v>100</v>
      </c>
      <c r="F5" s="13"/>
      <c r="G5" s="13"/>
    </row>
    <row r="6" spans="1:7" s="1" customFormat="1" ht="21" customHeight="1">
      <c r="A6" s="30" t="s">
        <v>43</v>
      </c>
      <c r="B6" s="30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28">
        <v>45.41</v>
      </c>
      <c r="D7" s="31">
        <v>38.59</v>
      </c>
      <c r="E7" s="32">
        <v>6.82</v>
      </c>
      <c r="F7" s="33"/>
      <c r="G7" s="33"/>
      <c r="H7" s="11"/>
    </row>
    <row r="8" spans="1:5" s="1" customFormat="1" ht="27" customHeight="1">
      <c r="A8" s="5" t="s">
        <v>101</v>
      </c>
      <c r="B8" s="5" t="s">
        <v>102</v>
      </c>
      <c r="C8" s="28">
        <v>38.59</v>
      </c>
      <c r="D8" s="31"/>
      <c r="E8" s="32"/>
    </row>
    <row r="9" spans="1:5" s="1" customFormat="1" ht="27" customHeight="1">
      <c r="A9" s="5" t="s">
        <v>103</v>
      </c>
      <c r="B9" s="5" t="s">
        <v>104</v>
      </c>
      <c r="C9" s="28">
        <v>12.38</v>
      </c>
      <c r="D9" s="31">
        <v>12.38</v>
      </c>
      <c r="E9" s="32"/>
    </row>
    <row r="10" spans="1:5" s="1" customFormat="1" ht="27" customHeight="1">
      <c r="A10" s="5" t="s">
        <v>105</v>
      </c>
      <c r="B10" s="5" t="s">
        <v>106</v>
      </c>
      <c r="C10" s="28">
        <v>0.09</v>
      </c>
      <c r="D10" s="31">
        <v>0.09</v>
      </c>
      <c r="E10" s="32"/>
    </row>
    <row r="11" spans="1:5" s="1" customFormat="1" ht="27" customHeight="1">
      <c r="A11" s="5" t="s">
        <v>107</v>
      </c>
      <c r="B11" s="5" t="s">
        <v>108</v>
      </c>
      <c r="C11" s="28">
        <v>1.03</v>
      </c>
      <c r="D11" s="31">
        <v>1.03</v>
      </c>
      <c r="E11" s="32"/>
    </row>
    <row r="12" spans="1:5" s="1" customFormat="1" ht="27" customHeight="1">
      <c r="A12" s="5" t="s">
        <v>109</v>
      </c>
      <c r="B12" s="5" t="s">
        <v>110</v>
      </c>
      <c r="C12" s="28">
        <v>7.85</v>
      </c>
      <c r="D12" s="31">
        <v>7.85</v>
      </c>
      <c r="E12" s="32"/>
    </row>
    <row r="13" spans="1:5" s="1" customFormat="1" ht="27" customHeight="1">
      <c r="A13" s="5" t="s">
        <v>111</v>
      </c>
      <c r="B13" s="5" t="s">
        <v>112</v>
      </c>
      <c r="C13" s="28">
        <v>7.58</v>
      </c>
      <c r="D13" s="31">
        <v>7.58</v>
      </c>
      <c r="E13" s="32"/>
    </row>
    <row r="14" spans="1:5" s="1" customFormat="1" ht="27" customHeight="1">
      <c r="A14" s="5" t="s">
        <v>113</v>
      </c>
      <c r="B14" s="5" t="s">
        <v>114</v>
      </c>
      <c r="C14" s="28">
        <v>4.61</v>
      </c>
      <c r="D14" s="31">
        <v>4.61</v>
      </c>
      <c r="E14" s="32"/>
    </row>
    <row r="15" spans="1:5" s="1" customFormat="1" ht="27" customHeight="1">
      <c r="A15" s="5" t="s">
        <v>115</v>
      </c>
      <c r="B15" s="5" t="s">
        <v>116</v>
      </c>
      <c r="C15" s="28">
        <v>1.45</v>
      </c>
      <c r="D15" s="31">
        <v>1.45</v>
      </c>
      <c r="E15" s="32"/>
    </row>
    <row r="16" spans="1:5" s="1" customFormat="1" ht="27" customHeight="1">
      <c r="A16" s="5" t="s">
        <v>117</v>
      </c>
      <c r="B16" s="5" t="s">
        <v>118</v>
      </c>
      <c r="C16" s="28">
        <v>0.14</v>
      </c>
      <c r="D16" s="31">
        <v>0.14</v>
      </c>
      <c r="E16" s="32"/>
    </row>
    <row r="17" spans="1:5" s="1" customFormat="1" ht="27" customHeight="1">
      <c r="A17" s="5" t="s">
        <v>119</v>
      </c>
      <c r="B17" s="5" t="s">
        <v>120</v>
      </c>
      <c r="C17" s="28">
        <v>3.46</v>
      </c>
      <c r="D17" s="31">
        <v>3.46</v>
      </c>
      <c r="E17" s="32"/>
    </row>
    <row r="18" spans="1:5" s="1" customFormat="1" ht="27" customHeight="1">
      <c r="A18" s="5" t="s">
        <v>121</v>
      </c>
      <c r="B18" s="5" t="s">
        <v>122</v>
      </c>
      <c r="C18" s="28">
        <v>6.82</v>
      </c>
      <c r="D18" s="31"/>
      <c r="E18" s="32"/>
    </row>
    <row r="19" spans="1:5" s="1" customFormat="1" ht="27" customHeight="1">
      <c r="A19" s="5" t="s">
        <v>123</v>
      </c>
      <c r="B19" s="5" t="s">
        <v>124</v>
      </c>
      <c r="C19" s="28">
        <v>1.52</v>
      </c>
      <c r="D19" s="31"/>
      <c r="E19" s="32">
        <v>1.52</v>
      </c>
    </row>
    <row r="20" spans="1:5" s="1" customFormat="1" ht="27" customHeight="1">
      <c r="A20" s="5" t="s">
        <v>125</v>
      </c>
      <c r="B20" s="5" t="s">
        <v>126</v>
      </c>
      <c r="C20" s="28">
        <v>0.1</v>
      </c>
      <c r="D20" s="31"/>
      <c r="E20" s="32">
        <v>0.1</v>
      </c>
    </row>
    <row r="21" spans="1:5" s="1" customFormat="1" ht="27" customHeight="1">
      <c r="A21" s="5" t="s">
        <v>127</v>
      </c>
      <c r="B21" s="5" t="s">
        <v>128</v>
      </c>
      <c r="C21" s="28">
        <v>0.1</v>
      </c>
      <c r="D21" s="31"/>
      <c r="E21" s="32">
        <v>0.1</v>
      </c>
    </row>
    <row r="22" spans="1:5" s="1" customFormat="1" ht="27" customHeight="1">
      <c r="A22" s="5" t="s">
        <v>129</v>
      </c>
      <c r="B22" s="5" t="s">
        <v>130</v>
      </c>
      <c r="C22" s="28">
        <v>1.29</v>
      </c>
      <c r="D22" s="31"/>
      <c r="E22" s="32">
        <v>1.29</v>
      </c>
    </row>
    <row r="23" spans="1:5" s="1" customFormat="1" ht="27" customHeight="1">
      <c r="A23" s="5" t="s">
        <v>131</v>
      </c>
      <c r="B23" s="5" t="s">
        <v>132</v>
      </c>
      <c r="C23" s="28">
        <v>1.52</v>
      </c>
      <c r="D23" s="31"/>
      <c r="E23" s="32">
        <v>1.52</v>
      </c>
    </row>
    <row r="24" spans="1:5" s="1" customFormat="1" ht="27" customHeight="1">
      <c r="A24" s="5" t="s">
        <v>133</v>
      </c>
      <c r="B24" s="5" t="s">
        <v>134</v>
      </c>
      <c r="C24" s="28">
        <v>0.32</v>
      </c>
      <c r="D24" s="31"/>
      <c r="E24" s="32">
        <v>0.32</v>
      </c>
    </row>
    <row r="25" spans="1:5" s="1" customFormat="1" ht="27" customHeight="1">
      <c r="A25" s="5" t="s">
        <v>135</v>
      </c>
      <c r="B25" s="5" t="s">
        <v>136</v>
      </c>
      <c r="C25" s="28">
        <v>1.97</v>
      </c>
      <c r="D25" s="31"/>
      <c r="E25" s="32">
        <v>1.97</v>
      </c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137</v>
      </c>
      <c r="G1" s="21"/>
    </row>
    <row r="2" spans="1:7" s="1" customFormat="1" ht="30" customHeight="1">
      <c r="A2" s="15" t="s">
        <v>138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79</v>
      </c>
      <c r="B3" s="17"/>
      <c r="C3" s="17"/>
      <c r="D3" s="17"/>
      <c r="E3" s="22"/>
      <c r="F3" s="22"/>
      <c r="G3" s="14" t="s">
        <v>2</v>
      </c>
    </row>
    <row r="4" spans="1:7" s="1" customFormat="1" ht="31.5" customHeight="1">
      <c r="A4" s="4" t="s">
        <v>139</v>
      </c>
      <c r="B4" s="4" t="s">
        <v>140</v>
      </c>
      <c r="C4" s="4" t="s">
        <v>29</v>
      </c>
      <c r="D4" s="23" t="s">
        <v>141</v>
      </c>
      <c r="E4" s="23" t="s">
        <v>142</v>
      </c>
      <c r="F4" s="23" t="s">
        <v>143</v>
      </c>
      <c r="G4" s="23" t="s">
        <v>144</v>
      </c>
    </row>
    <row r="5" spans="1:7" s="1" customFormat="1" ht="18" customHeight="1">
      <c r="A5" s="4"/>
      <c r="B5" s="4"/>
      <c r="C5" s="4"/>
      <c r="D5" s="23"/>
      <c r="E5" s="23"/>
      <c r="F5" s="23"/>
      <c r="G5" s="23"/>
    </row>
    <row r="6" spans="1:7" s="1" customFormat="1" ht="21.75" customHeight="1">
      <c r="A6" s="24" t="s">
        <v>43</v>
      </c>
      <c r="B6" s="24" t="s">
        <v>43</v>
      </c>
      <c r="C6" s="25">
        <v>1</v>
      </c>
      <c r="D6" s="25">
        <v>2</v>
      </c>
      <c r="E6" s="25">
        <v>3</v>
      </c>
      <c r="F6" s="25">
        <v>4</v>
      </c>
      <c r="G6" s="26">
        <v>5</v>
      </c>
    </row>
    <row r="7" spans="1:7" s="1" customFormat="1" ht="27.75" customHeight="1">
      <c r="A7" s="27" t="s">
        <v>145</v>
      </c>
      <c r="B7" s="27" t="s">
        <v>146</v>
      </c>
      <c r="C7" s="28">
        <v>1.52</v>
      </c>
      <c r="D7" s="28"/>
      <c r="E7" s="29">
        <v>1.52</v>
      </c>
      <c r="F7" s="28"/>
      <c r="G7" s="28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147</v>
      </c>
      <c r="E1" s="18"/>
      <c r="F1" s="13"/>
      <c r="G1" s="13"/>
    </row>
    <row r="2" spans="1:7" s="1" customFormat="1" ht="29.25" customHeight="1">
      <c r="A2" s="15" t="s">
        <v>148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1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149</v>
      </c>
      <c r="D1" s="14"/>
      <c r="E1" s="14"/>
      <c r="F1" s="13"/>
      <c r="G1" s="13"/>
    </row>
    <row r="2" spans="1:7" s="1" customFormat="1" ht="29.25" customHeight="1">
      <c r="A2" s="15" t="s">
        <v>150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80</v>
      </c>
      <c r="B4" s="4"/>
      <c r="C4" s="4" t="s">
        <v>95</v>
      </c>
      <c r="D4" s="4"/>
      <c r="E4" s="4"/>
      <c r="F4" s="13"/>
      <c r="G4" s="13"/>
    </row>
    <row r="5" spans="1:7" s="1" customFormat="1" ht="28.5" customHeight="1">
      <c r="A5" s="4" t="s">
        <v>83</v>
      </c>
      <c r="B5" s="4" t="s">
        <v>84</v>
      </c>
      <c r="C5" s="4" t="s">
        <v>29</v>
      </c>
      <c r="D5" s="4" t="s">
        <v>81</v>
      </c>
      <c r="E5" s="4" t="s">
        <v>82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开心工作，享受生活……</cp:lastModifiedBy>
  <dcterms:created xsi:type="dcterms:W3CDTF">2024-01-23T10:11:11Z</dcterms:created>
  <dcterms:modified xsi:type="dcterms:W3CDTF">2024-01-24T03:44:22Z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FD1FC3660DBB4871914BF586B0DAC562_12</vt:lpwstr>
  </property>
  <property fmtid="{D5CDD505-2E9C-101B-9397-08002B2CF9AE}" pid="4" name="KSOProductBuildV">
    <vt:lpwstr>2052-12.1.0.16120</vt:lpwstr>
  </property>
</Properties>
</file>