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<sst xmlns="http://schemas.openxmlformats.org/spreadsheetml/2006/main" count="17" uniqueCount="17">
  <si>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2018年度瑞金市国有资本经营收入决算表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</si>
  <si>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</si>
  <si>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</si>
  <si>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</si>
  <si>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</si>
  <si>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</si>
  <si>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</si>
  <si>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2017年  决算数</t>
  </si>
  <si>
    <t>利润收入</t>
  </si>
  <si>
    <t xml:space="preserve">  投资服务企业利润收入</t>
  </si>
  <si>
    <t xml:space="preserve">  其他国有资本经营预算企业利润收入</t>
  </si>
  <si>
    <t>股利、股息收入</t>
  </si>
  <si>
    <t xml:space="preserve">    其他国有资本经营预算企业股利、股息收入</t>
  </si>
  <si>
    <t>其他国有资本经营预算收入</t>
  </si>
  <si>
    <t>本 年 收 入 合 计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</si>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</sst>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3" fontId="2" fillId="10" borderId="0" xfId="63" applyNumberFormat="1" applyFont="1" applyFill="1" applyAlignment="1" applyProtection="1">
      <alignment horizontal="center" vertical="center"/>
      <protection/>
    </xf>
    <xf numFmtId="3" fontId="3" fillId="10" borderId="0" xfId="63" applyNumberFormat="1" applyFont="1" applyFill="1" applyAlignment="1" applyProtection="1">
      <alignment horizontal="right" vertical="center"/>
      <protection/>
    </xf>
    <xf numFmtId="0" fontId="45" fillId="0" borderId="0" xfId="0" applyFont="1" applyAlignment="1">
      <alignment vertical="center"/>
    </xf>
    <xf numFmtId="3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63" applyNumberFormat="1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63" applyNumberFormat="1" applyFont="1" applyFill="1" applyBorder="1" applyAlignment="1" applyProtection="1">
      <alignment horizontal="left" vertical="center" wrapText="1"/>
      <protection/>
    </xf>
    <xf numFmtId="3" fontId="3" fillId="0" borderId="10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C8" sqref="C8"/>
    </sheetView>
  </sheetViews>
  <sheetFormatPr defaultColWidth="9.00390625" defaultRowHeight="15"/>
  <cols>
    <col min="1" max="1" width="28.57421875" style="0" customWidth="1"/>
    <col min="2" max="2" width="15.421875" style="0" customWidth="1"/>
    <col min="3" max="3" width="14.421875" style="0" customWidth="1"/>
    <col min="4" max="4" width="12.421875" style="0" customWidth="1"/>
    <col min="5" max="5" width="13.7109375" style="0" customWidth="1"/>
    <col min="6" max="6" width="9.00390625" style="0" hidden="1" customWidth="1"/>
  </cols>
  <sheetData>
    <row r="1" spans="1:5" ht="39" customHeight="1">
      <c r="A1" s="1" t="s">
        <v>0</v>
      </c>
      <c r="B1" s="1"/>
      <c r="C1" s="1"/>
      <c r="D1" s="1"/>
      <c r="E1" s="1"/>
    </row>
    <row r="2" spans="1:5" ht="16.5" customHeight="1">
      <c r="A2" s="2"/>
      <c r="B2" s="2"/>
      <c r="C2" s="2"/>
      <c r="E2" s="3" t="s">
        <v>1</v>
      </c>
    </row>
    <row r="3" spans="1:6" ht="27.75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</row>
    <row r="4" spans="1:6" ht="27.75" customHeight="1">
      <c r="A4" s="8" t="s">
        <v>8</v>
      </c>
      <c r="B4" s="9">
        <v>368</v>
      </c>
      <c r="C4" s="9"/>
      <c r="D4" s="10">
        <f>IF(ISERROR(C4/B4*100),"",(C4/B4*100))</f>
        <v>0</v>
      </c>
      <c r="E4" s="10">
        <f>IF(ISERROR((C4-F4)/F4*100),"",((C4-F4)/F4*100))</f>
        <v>-100</v>
      </c>
      <c r="F4" s="11">
        <v>16</v>
      </c>
    </row>
    <row r="5" spans="1:6" ht="27.75" customHeight="1">
      <c r="A5" s="8" t="s">
        <v>9</v>
      </c>
      <c r="B5" s="9"/>
      <c r="C5" s="9"/>
      <c r="D5" s="10">
        <f aca="true" t="shared" si="0" ref="D5:D12">IF(ISERROR(C5/B5*100),"",(C5/B5*100))</f>
      </c>
      <c r="E5" s="10">
        <f aca="true" t="shared" si="1" ref="E5:E12">IF(ISERROR((C5-F5)/F5*100),"",((C5-F5)/F5*100))</f>
        <v>-100</v>
      </c>
      <c r="F5" s="11">
        <v>16</v>
      </c>
    </row>
    <row r="6" spans="1:6" ht="27.75" customHeight="1">
      <c r="A6" s="8" t="s">
        <v>10</v>
      </c>
      <c r="B6" s="9">
        <v>368</v>
      </c>
      <c r="C6" s="9"/>
      <c r="D6" s="10">
        <f t="shared" si="0"/>
        <v>0</v>
      </c>
      <c r="E6" s="10">
        <f t="shared" si="1"/>
      </c>
      <c r="F6" s="11"/>
    </row>
    <row r="7" spans="1:6" ht="27.75" customHeight="1">
      <c r="A7" s="8" t="s">
        <v>11</v>
      </c>
      <c r="B7" s="9">
        <v>160</v>
      </c>
      <c r="C7" s="9"/>
      <c r="D7" s="10">
        <f t="shared" si="0"/>
        <v>0</v>
      </c>
      <c r="E7" s="10">
        <f t="shared" si="1"/>
      </c>
      <c r="F7" s="11"/>
    </row>
    <row r="8" spans="1:6" ht="27.75" customHeight="1">
      <c r="A8" s="8" t="s">
        <v>12</v>
      </c>
      <c r="B8" s="9">
        <v>160</v>
      </c>
      <c r="C8" s="9"/>
      <c r="D8" s="10">
        <f t="shared" si="0"/>
        <v>0</v>
      </c>
      <c r="E8" s="10">
        <f t="shared" si="1"/>
      </c>
      <c r="F8" s="11"/>
    </row>
    <row r="9" spans="1:6" ht="27.75" customHeight="1">
      <c r="A9" s="12" t="s">
        <v>13</v>
      </c>
      <c r="B9" s="9">
        <v>1376</v>
      </c>
      <c r="C9" s="9">
        <v>1779</v>
      </c>
      <c r="D9" s="10">
        <f t="shared" si="0"/>
        <v>129.2877906976744</v>
      </c>
      <c r="E9" s="10">
        <f t="shared" si="1"/>
        <v>1.137009664582149</v>
      </c>
      <c r="F9" s="11">
        <v>1759</v>
      </c>
    </row>
    <row r="10" spans="1:6" ht="27.75" customHeight="1">
      <c r="A10" s="13" t="s">
        <v>14</v>
      </c>
      <c r="B10" s="9">
        <v>1904</v>
      </c>
      <c r="C10" s="9">
        <v>1779</v>
      </c>
      <c r="D10" s="10">
        <f t="shared" si="0"/>
        <v>93.43487394957984</v>
      </c>
      <c r="E10" s="10">
        <f t="shared" si="1"/>
        <v>0.22535211267605634</v>
      </c>
      <c r="F10" s="11">
        <v>1775</v>
      </c>
    </row>
    <row r="11" spans="1:6" ht="27.75" customHeight="1">
      <c r="A11" s="8" t="s">
        <v>15</v>
      </c>
      <c r="B11" s="9"/>
      <c r="C11" s="9">
        <v>41</v>
      </c>
      <c r="D11" s="10">
        <f t="shared" si="0"/>
      </c>
      <c r="E11" s="10">
        <f t="shared" si="1"/>
        <v>-30.508474576271187</v>
      </c>
      <c r="F11" s="11">
        <v>59</v>
      </c>
    </row>
    <row r="12" spans="1:6" ht="27.75" customHeight="1">
      <c r="A12" s="13" t="s">
        <v>16</v>
      </c>
      <c r="B12" s="9">
        <v>1904</v>
      </c>
      <c r="C12" s="9">
        <v>1820</v>
      </c>
      <c r="D12" s="10">
        <f t="shared" si="0"/>
        <v>95.58823529411765</v>
      </c>
      <c r="E12" s="10">
        <f t="shared" si="1"/>
        <v>-0.7633587786259541</v>
      </c>
      <c r="F12" s="11">
        <v>1834</v>
      </c>
    </row>
  </sheetData>
  <sheetProtection/>
  <mergeCells count="2">
    <mergeCell ref="A1:E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2017-09-18T14:18:38Z</cp:lastPrinted>
  <dcterms:created xsi:type="dcterms:W3CDTF">2017-09-18T09:01:44Z</dcterms:created>
  <dcterms:modified xsi:type="dcterms:W3CDTF">2021-05-25T02:59:50Z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3DA18DC5100E499EB33D4CF72CB94BDF</vt:lpwstr>
  </property>
</Properties>
</file>