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全市一般公共预算支出调整" sheetId="1" r:id="rId1"/>
    <sheet name="全市政府性预算支出调整 " sheetId="2" r:id="rId2"/>
    <sheet name="国有资本经营预算支出调整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<sst xmlns="http://schemas.openxmlformats.org/spreadsheetml/2006/main" count="58" uniqueCount="44">
  <si>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附件1</t>
  </si>
  <si>
    <t>瑞金市2023年全市一般公共预算支出调整安排表</t>
  </si>
  <si>
    <t>单位：万元</t>
  </si>
  <si>
    <t>预算支出项目</t>
  </si>
  <si>
    <t>年初预算数</t>
  </si>
  <si>
    <t>债券类调增数</t>
  </si>
  <si>
    <t>本次调整后预算支出数</t>
  </si>
  <si>
    <t>一般公共服务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</si>
  <si>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</si>
  <si>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</si>
  <si>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</si>
  <si>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</si>
  <si>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</si>
  <si>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</si>
  <si>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</si>
  <si>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</si>
  <si>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</si>
  <si>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交通运输</t>
  </si>
  <si>
    <t>资源勘探信息</t>
  </si>
  <si>
    <t>商业服务业</t>
  </si>
  <si>
    <t>金融支出</t>
  </si>
  <si>
    <t>自然资源海洋气象</t>
  </si>
  <si>
    <t>住房保障</t>
  </si>
  <si>
    <t>粮油物资储备</t>
  </si>
  <si>
    <t>灾害防治及应急管理支出</t>
  </si>
  <si>
    <t>预备费</t>
  </si>
  <si>
    <t>债务付息支出</t>
  </si>
  <si>
    <t>其他支出</t>
  </si>
  <si>
    <t>合计</t>
  </si>
  <si>
    <t>附件2</t>
  </si>
  <si>
    <t>瑞金市2023年全市政府性基金预算支出调整安排表</t>
  </si>
  <si>
    <t>预算支出调增数</t>
  </si>
  <si>
    <t>本级收入调增安排的支出</t>
  </si>
  <si>
    <t>新增地方政府专项债券收入调增安排的支出</t>
  </si>
  <si>
    <t>社会保障和就业支出</t>
  </si>
  <si>
    <t>城乡社区支出</t>
  </si>
  <si>
    <t>农林水支出</t>
  </si>
  <si>
    <t>合  计</t>
  </si>
  <si>
    <t>附件3</t>
  </si>
  <si>
    <t>瑞金市2023年全市国有资本经营预算支出调整安排表</t>
  </si>
  <si>
    <t>解决历史遗留问题及改革成本支出</t>
  </si>
  <si>
    <t>国有企业资本金注入</t>
  </si>
  <si>
    <t>国有企业政策性补贴</t>
  </si>
  <si>
    <t>其他国有资本经营预算支出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</si>
</sst>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5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15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>
      <alignment/>
      <protection/>
    </xf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14">
      <selection activeCell="A28" sqref="A28"/>
    </sheetView>
  </sheetViews>
  <sheetFormatPr defaultColWidth="9.00390625" defaultRowHeight="14.25"/>
  <cols>
    <col min="1" max="1" width="31.50390625" style="2" customWidth="1"/>
    <col min="2" max="4" width="17.25390625" style="2" customWidth="1"/>
    <col min="5" max="16384" width="9.00390625" style="1" customWidth="1"/>
  </cols>
  <sheetData>
    <row r="1" ht="18" customHeight="1">
      <c r="A1" s="3" t="s">
        <v>0</v>
      </c>
    </row>
    <row r="2" spans="1:4" ht="21" customHeight="1">
      <c r="A2" s="4" t="s">
        <v>1</v>
      </c>
      <c r="B2" s="4"/>
      <c r="C2" s="4"/>
      <c r="D2" s="4"/>
    </row>
    <row r="3" spans="1:4" ht="21.75" customHeight="1">
      <c r="A3" s="5" t="s">
        <v>2</v>
      </c>
      <c r="B3" s="5"/>
      <c r="C3" s="18"/>
      <c r="D3" s="5"/>
    </row>
    <row r="4" spans="1:4" ht="45" customHeight="1">
      <c r="A4" s="15" t="s">
        <v>3</v>
      </c>
      <c r="B4" s="13" t="s">
        <v>4</v>
      </c>
      <c r="C4" s="13" t="s">
        <v>5</v>
      </c>
      <c r="D4" s="19" t="s">
        <v>6</v>
      </c>
    </row>
    <row r="5" spans="1:4" ht="27" customHeight="1">
      <c r="A5" s="14" t="s">
        <v>7</v>
      </c>
      <c r="B5" s="14">
        <v>36390</v>
      </c>
      <c r="C5" s="14"/>
      <c r="D5" s="14">
        <f>SUM(B5,C5)</f>
        <v>36390</v>
      </c>
    </row>
    <row r="6" spans="1:4" ht="27" customHeight="1">
      <c r="A6" s="14" t="s">
        <v>8</v>
      </c>
      <c r="B6" s="14">
        <v>17627</v>
      </c>
      <c r="C6" s="14"/>
      <c r="D6" s="14">
        <f aca="true" t="shared" si="0" ref="D6:D25">SUM(B6,C6)</f>
        <v>17627</v>
      </c>
    </row>
    <row r="7" spans="1:4" s="17" customFormat="1" ht="27" customHeight="1">
      <c r="A7" s="14" t="s">
        <v>9</v>
      </c>
      <c r="B7" s="14">
        <v>133498</v>
      </c>
      <c r="C7" s="14"/>
      <c r="D7" s="14">
        <f t="shared" si="0"/>
        <v>133498</v>
      </c>
    </row>
    <row r="8" spans="1:4" ht="27" customHeight="1">
      <c r="A8" s="14" t="s">
        <v>10</v>
      </c>
      <c r="B8" s="14">
        <v>430</v>
      </c>
      <c r="C8" s="14"/>
      <c r="D8" s="14">
        <f t="shared" si="0"/>
        <v>430</v>
      </c>
    </row>
    <row r="9" spans="1:4" ht="27" customHeight="1">
      <c r="A9" s="14" t="s">
        <v>11</v>
      </c>
      <c r="B9" s="14">
        <v>10189</v>
      </c>
      <c r="C9" s="14"/>
      <c r="D9" s="14">
        <f t="shared" si="0"/>
        <v>10189</v>
      </c>
    </row>
    <row r="10" spans="1:4" ht="27" customHeight="1">
      <c r="A10" s="14" t="s">
        <v>12</v>
      </c>
      <c r="B10" s="14">
        <v>66881</v>
      </c>
      <c r="C10" s="14"/>
      <c r="D10" s="14">
        <f t="shared" si="0"/>
        <v>66881</v>
      </c>
    </row>
    <row r="11" spans="1:4" ht="27" customHeight="1">
      <c r="A11" s="14" t="s">
        <v>13</v>
      </c>
      <c r="B11" s="14">
        <v>38721</v>
      </c>
      <c r="C11" s="14"/>
      <c r="D11" s="14">
        <f t="shared" si="0"/>
        <v>38721</v>
      </c>
    </row>
    <row r="12" spans="1:4" ht="27" customHeight="1">
      <c r="A12" s="14" t="s">
        <v>14</v>
      </c>
      <c r="B12" s="14">
        <v>66366</v>
      </c>
      <c r="C12" s="14"/>
      <c r="D12" s="14">
        <f t="shared" si="0"/>
        <v>66366</v>
      </c>
    </row>
    <row r="13" spans="1:4" ht="27" customHeight="1">
      <c r="A13" s="14" t="s">
        <v>15</v>
      </c>
      <c r="B13" s="14">
        <v>15419</v>
      </c>
      <c r="C13" s="14"/>
      <c r="D13" s="14">
        <f t="shared" si="0"/>
        <v>15419</v>
      </c>
    </row>
    <row r="14" spans="1:4" ht="27" customHeight="1">
      <c r="A14" s="14" t="s">
        <v>16</v>
      </c>
      <c r="B14" s="14">
        <v>68114</v>
      </c>
      <c r="C14" s="14">
        <v>13383</v>
      </c>
      <c r="D14" s="14">
        <f t="shared" si="0"/>
        <v>81497</v>
      </c>
    </row>
    <row r="15" spans="1:4" ht="27" customHeight="1">
      <c r="A15" s="14" t="s">
        <v>17</v>
      </c>
      <c r="B15" s="14">
        <v>1826</v>
      </c>
      <c r="C15" s="14">
        <v>6000</v>
      </c>
      <c r="D15" s="14">
        <f t="shared" si="0"/>
        <v>7826</v>
      </c>
    </row>
    <row r="16" spans="1:4" ht="27" customHeight="1">
      <c r="A16" s="14" t="s">
        <v>18</v>
      </c>
      <c r="B16" s="14">
        <v>52779</v>
      </c>
      <c r="C16" s="14"/>
      <c r="D16" s="14">
        <f t="shared" si="0"/>
        <v>52779</v>
      </c>
    </row>
    <row r="17" spans="1:4" ht="27" customHeight="1">
      <c r="A17" s="14" t="s">
        <v>19</v>
      </c>
      <c r="B17" s="14">
        <v>759</v>
      </c>
      <c r="C17" s="14"/>
      <c r="D17" s="14">
        <f t="shared" si="0"/>
        <v>759</v>
      </c>
    </row>
    <row r="18" spans="1:4" ht="27" customHeight="1">
      <c r="A18" s="14" t="s">
        <v>20</v>
      </c>
      <c r="B18" s="14"/>
      <c r="C18" s="14"/>
      <c r="D18" s="14"/>
    </row>
    <row r="19" spans="1:4" ht="27" customHeight="1">
      <c r="A19" s="14" t="s">
        <v>21</v>
      </c>
      <c r="B19" s="14">
        <v>3047</v>
      </c>
      <c r="C19" s="14"/>
      <c r="D19" s="14">
        <f aca="true" t="shared" si="1" ref="D19:D25">SUM(B19,C19)</f>
        <v>3047</v>
      </c>
    </row>
    <row r="20" spans="1:4" ht="27" customHeight="1">
      <c r="A20" s="14" t="s">
        <v>22</v>
      </c>
      <c r="B20" s="14">
        <v>13503</v>
      </c>
      <c r="C20" s="14"/>
      <c r="D20" s="14">
        <f t="shared" si="1"/>
        <v>13503</v>
      </c>
    </row>
    <row r="21" spans="1:4" ht="27" customHeight="1">
      <c r="A21" s="14" t="s">
        <v>23</v>
      </c>
      <c r="B21" s="14">
        <v>982</v>
      </c>
      <c r="C21" s="14"/>
      <c r="D21" s="14">
        <f t="shared" si="1"/>
        <v>982</v>
      </c>
    </row>
    <row r="22" spans="1:4" ht="27" customHeight="1">
      <c r="A22" s="14" t="s">
        <v>24</v>
      </c>
      <c r="B22" s="14">
        <v>4352</v>
      </c>
      <c r="C22" s="14"/>
      <c r="D22" s="14">
        <f t="shared" si="1"/>
        <v>4352</v>
      </c>
    </row>
    <row r="23" spans="1:4" ht="27" customHeight="1">
      <c r="A23" s="14" t="s">
        <v>25</v>
      </c>
      <c r="B23" s="14">
        <v>5535</v>
      </c>
      <c r="C23" s="14"/>
      <c r="D23" s="14">
        <f t="shared" si="1"/>
        <v>5535</v>
      </c>
    </row>
    <row r="24" spans="1:4" ht="27" customHeight="1">
      <c r="A24" s="14" t="s">
        <v>26</v>
      </c>
      <c r="B24" s="14">
        <v>8425</v>
      </c>
      <c r="C24" s="14"/>
      <c r="D24" s="14">
        <f t="shared" si="1"/>
        <v>8425</v>
      </c>
    </row>
    <row r="25" spans="1:4" ht="27" customHeight="1">
      <c r="A25" s="14" t="s">
        <v>27</v>
      </c>
      <c r="B25" s="14">
        <v>8563</v>
      </c>
      <c r="C25" s="14"/>
      <c r="D25" s="14">
        <f t="shared" si="1"/>
        <v>8563</v>
      </c>
    </row>
    <row r="26" spans="1:4" ht="27" customHeight="1">
      <c r="A26" s="15" t="s">
        <v>28</v>
      </c>
      <c r="B26" s="15">
        <f>SUM(B5:B25)</f>
        <v>553406</v>
      </c>
      <c r="C26" s="15">
        <f>SUM(C5:C25)</f>
        <v>19383</v>
      </c>
      <c r="D26" s="15">
        <f>B26+C26</f>
        <v>572789</v>
      </c>
    </row>
  </sheetData>
  <sheetProtection/>
  <mergeCells count="2">
    <mergeCell ref="A2:D2"/>
    <mergeCell ref="A3:D3"/>
  </mergeCells>
  <printOptions horizontalCentered="1"/>
  <pageMargins left="0.47" right="0.59" top="0.7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A28" sqref="A28"/>
    </sheetView>
  </sheetViews>
  <sheetFormatPr defaultColWidth="9.00390625" defaultRowHeight="14.25"/>
  <cols>
    <col min="1" max="1" width="24.125" style="2" customWidth="1"/>
    <col min="2" max="4" width="15.125" style="2" customWidth="1"/>
    <col min="5" max="5" width="12.875" style="2" customWidth="1"/>
    <col min="6" max="16384" width="9.00390625" style="1" customWidth="1"/>
  </cols>
  <sheetData>
    <row r="1" ht="27" customHeight="1">
      <c r="A1" s="3" t="s">
        <v>29</v>
      </c>
    </row>
    <row r="2" spans="1:5" ht="39.75" customHeight="1">
      <c r="A2" s="4" t="s">
        <v>30</v>
      </c>
      <c r="B2" s="4"/>
      <c r="C2" s="4"/>
      <c r="D2" s="4"/>
      <c r="E2" s="4"/>
    </row>
    <row r="3" spans="1:5" ht="25.5" customHeight="1">
      <c r="A3" s="5" t="s">
        <v>2</v>
      </c>
      <c r="B3" s="5"/>
      <c r="C3" s="5"/>
      <c r="D3" s="5"/>
      <c r="E3" s="5"/>
    </row>
    <row r="4" spans="1:5" ht="39.75" customHeight="1">
      <c r="A4" s="6" t="s">
        <v>3</v>
      </c>
      <c r="B4" s="7" t="s">
        <v>4</v>
      </c>
      <c r="C4" s="16" t="s">
        <v>31</v>
      </c>
      <c r="D4" s="16"/>
      <c r="E4" s="7" t="s">
        <v>6</v>
      </c>
    </row>
    <row r="5" spans="1:5" ht="66" customHeight="1">
      <c r="A5" s="8"/>
      <c r="B5" s="9"/>
      <c r="C5" s="16" t="s">
        <v>32</v>
      </c>
      <c r="D5" s="16" t="s">
        <v>33</v>
      </c>
      <c r="E5" s="9"/>
    </row>
    <row r="6" spans="1:5" ht="49.5" customHeight="1">
      <c r="A6" s="14" t="s">
        <v>11</v>
      </c>
      <c r="B6" s="12"/>
      <c r="C6" s="12"/>
      <c r="D6" s="12"/>
      <c r="E6" s="13"/>
    </row>
    <row r="7" spans="1:5" ht="49.5" customHeight="1">
      <c r="A7" s="14" t="s">
        <v>34</v>
      </c>
      <c r="B7" s="11"/>
      <c r="C7" s="11"/>
      <c r="D7" s="11"/>
      <c r="E7" s="13"/>
    </row>
    <row r="8" spans="1:5" ht="49.5" customHeight="1">
      <c r="A8" s="14" t="s">
        <v>35</v>
      </c>
      <c r="B8" s="11">
        <v>36364</v>
      </c>
      <c r="C8" s="11">
        <v>100000</v>
      </c>
      <c r="D8" s="11"/>
      <c r="E8" s="13">
        <f>SUM(B8:D8)</f>
        <v>136364</v>
      </c>
    </row>
    <row r="9" spans="1:5" ht="49.5" customHeight="1">
      <c r="A9" s="14" t="s">
        <v>36</v>
      </c>
      <c r="B9" s="11">
        <v>986</v>
      </c>
      <c r="C9" s="11"/>
      <c r="D9" s="11"/>
      <c r="E9" s="13">
        <f>SUM(B9:D9)</f>
        <v>986</v>
      </c>
    </row>
    <row r="10" spans="1:5" ht="49.5" customHeight="1">
      <c r="A10" s="14" t="s">
        <v>27</v>
      </c>
      <c r="B10" s="11">
        <v>1947</v>
      </c>
      <c r="C10" s="11"/>
      <c r="D10" s="11">
        <v>127581</v>
      </c>
      <c r="E10" s="13">
        <f>SUM(B10:D10)</f>
        <v>129528</v>
      </c>
    </row>
    <row r="11" spans="1:5" ht="49.5" customHeight="1">
      <c r="A11" s="14" t="s">
        <v>26</v>
      </c>
      <c r="B11" s="11">
        <v>73000</v>
      </c>
      <c r="C11" s="11"/>
      <c r="D11" s="11"/>
      <c r="E11" s="13">
        <f>SUM(B11:D11)</f>
        <v>73000</v>
      </c>
    </row>
    <row r="12" spans="1:5" ht="49.5" customHeight="1">
      <c r="A12" s="15" t="s">
        <v>37</v>
      </c>
      <c r="B12" s="15">
        <f>SUM(B6:B11)</f>
        <v>112297</v>
      </c>
      <c r="C12" s="15">
        <f>SUM(C6:C11)</f>
        <v>100000</v>
      </c>
      <c r="D12" s="15">
        <f>SUM(D6:D11)</f>
        <v>127581</v>
      </c>
      <c r="E12" s="15">
        <f>SUM(E6:E11)</f>
        <v>339878</v>
      </c>
    </row>
  </sheetData>
  <sheetProtection/>
  <mergeCells count="6">
    <mergeCell ref="A2:E2"/>
    <mergeCell ref="A3:E3"/>
    <mergeCell ref="C4:D4"/>
    <mergeCell ref="A4:A5"/>
    <mergeCell ref="B4:B5"/>
    <mergeCell ref="E4:E5"/>
  </mergeCells>
  <printOptions horizontalCentered="1"/>
  <pageMargins left="0.47" right="0.59" top="0.79" bottom="0.7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A28" sqref="A28"/>
    </sheetView>
  </sheetViews>
  <sheetFormatPr defaultColWidth="9.00390625" defaultRowHeight="14.25"/>
  <cols>
    <col min="1" max="1" width="26.875" style="2" customWidth="1"/>
    <col min="2" max="3" width="16.625" style="2" customWidth="1"/>
    <col min="4" max="4" width="18.50390625" style="2" customWidth="1"/>
    <col min="5" max="255" width="9.00390625" style="1" customWidth="1"/>
  </cols>
  <sheetData>
    <row r="1" spans="1:4" s="1" customFormat="1" ht="27" customHeight="1">
      <c r="A1" s="3" t="s">
        <v>38</v>
      </c>
      <c r="B1" s="2"/>
      <c r="C1" s="2"/>
      <c r="D1" s="2"/>
    </row>
    <row r="2" spans="1:4" s="1" customFormat="1" ht="39.75" customHeight="1">
      <c r="A2" s="4" t="s">
        <v>39</v>
      </c>
      <c r="B2" s="4"/>
      <c r="C2" s="4"/>
      <c r="D2" s="4"/>
    </row>
    <row r="3" spans="1:4" s="1" customFormat="1" ht="25.5" customHeight="1">
      <c r="A3" s="5" t="s">
        <v>2</v>
      </c>
      <c r="B3" s="5"/>
      <c r="C3" s="5"/>
      <c r="D3" s="5"/>
    </row>
    <row r="4" spans="1:4" s="1" customFormat="1" ht="39.75" customHeight="1">
      <c r="A4" s="6" t="s">
        <v>3</v>
      </c>
      <c r="B4" s="7" t="s">
        <v>4</v>
      </c>
      <c r="C4" s="7" t="s">
        <v>31</v>
      </c>
      <c r="D4" s="7" t="s">
        <v>6</v>
      </c>
    </row>
    <row r="5" spans="1:4" s="1" customFormat="1" ht="66" customHeight="1">
      <c r="A5" s="8"/>
      <c r="B5" s="9"/>
      <c r="C5" s="9"/>
      <c r="D5" s="9"/>
    </row>
    <row r="6" spans="1:4" s="1" customFormat="1" ht="49.5" customHeight="1">
      <c r="A6" s="10" t="s">
        <v>40</v>
      </c>
      <c r="B6" s="11">
        <v>31</v>
      </c>
      <c r="C6" s="12"/>
      <c r="D6" s="13">
        <f>SUM(B6:C6)</f>
        <v>31</v>
      </c>
    </row>
    <row r="7" spans="1:4" s="1" customFormat="1" ht="49.5" customHeight="1">
      <c r="A7" s="14" t="s">
        <v>41</v>
      </c>
      <c r="B7" s="11"/>
      <c r="C7" s="11"/>
      <c r="D7" s="13"/>
    </row>
    <row r="8" spans="1:4" s="1" customFormat="1" ht="49.5" customHeight="1">
      <c r="A8" s="14" t="s">
        <v>42</v>
      </c>
      <c r="B8" s="11"/>
      <c r="C8" s="11"/>
      <c r="D8" s="13"/>
    </row>
    <row r="9" spans="1:4" s="1" customFormat="1" ht="49.5" customHeight="1">
      <c r="A9" s="14" t="s">
        <v>34</v>
      </c>
      <c r="B9" s="11"/>
      <c r="C9" s="11"/>
      <c r="D9" s="13"/>
    </row>
    <row r="10" spans="1:4" s="1" customFormat="1" ht="49.5" customHeight="1">
      <c r="A10" s="10" t="s">
        <v>43</v>
      </c>
      <c r="B10" s="11">
        <v>1138</v>
      </c>
      <c r="C10" s="11">
        <v>1475</v>
      </c>
      <c r="D10" s="13">
        <f>SUM(B10:C10)</f>
        <v>2613</v>
      </c>
    </row>
    <row r="11" spans="1:4" s="1" customFormat="1" ht="49.5" customHeight="1">
      <c r="A11" s="15" t="s">
        <v>37</v>
      </c>
      <c r="B11" s="15">
        <f>SUM(B6:B10)</f>
        <v>1169</v>
      </c>
      <c r="C11" s="15">
        <f>SUM(C6:C10)</f>
        <v>1475</v>
      </c>
      <c r="D11" s="15">
        <f>SUM(D6:D10)</f>
        <v>2644</v>
      </c>
    </row>
  </sheetData>
  <sheetProtection/>
  <mergeCells count="6">
    <mergeCell ref="A2:D2"/>
    <mergeCell ref="A3:D3"/>
    <mergeCell ref="A4:A5"/>
    <mergeCell ref="B4:B5"/>
    <mergeCell ref="C4:C5"/>
    <mergeCell ref="D4:D5"/>
  </mergeCells>
  <printOptions/>
  <pageMargins left="0.83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2016-12-08T07:07:01Z</cp:lastPrinted>
  <dcterms:created xsi:type="dcterms:W3CDTF">2016-12-05T01:41:37Z</dcterms:created>
  <dcterms:modified xsi:type="dcterms:W3CDTF">2023-10-11T08:21:59Z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  <property fmtid="{D5CDD505-2E9C-101B-9397-08002B2CF9AE}" pid="4" name="KSORubyTemplate">
    <vt:lpwstr>14</vt:lpwstr>
  </property>
  <property fmtid="{D5CDD505-2E9C-101B-9397-08002B2CF9AE}" pid="5" name="I">
    <vt:lpwstr>17065B2A86174AE8AAFA3894F68EA949_13</vt:lpwstr>
  </property>
</Properties>
</file>